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externalReferences>
    <externalReference r:id="rId5"/>
  </externalReferences>
  <definedNames>
    <definedName name="_xlnm.Print_Area" localSheetId="0">'Sheet1'!$B$1:$P$47</definedName>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<sst xmlns="http://schemas.openxmlformats.org/spreadsheetml/2006/main" count="64" uniqueCount="52">
  <si>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</si>
  <si>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</si>
  <si>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</si>
  <si>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</si>
  <si>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</si>
  <si>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</si>
  <si>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</si>
  <si>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</si>
  <si>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</si>
  <si>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</si>
  <si>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</si>
  <si>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</si>
  <si>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</si>
  <si>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</si>
  <si>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</si>
  <si>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</si>
  <si>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</si>
  <si>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</si>
  <si>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</si>
  <si>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</si>
  <si>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</si>
  <si>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</si>
  <si>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</si>
  <si>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</si>
  <si>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</si>
  <si>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</si>
  <si>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</si>
  <si>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</si>
  <si>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</si>
  <si>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</si>
  <si>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</si>
  <si>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</si>
  <si>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</si>
  <si>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</si>
  <si>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</si>
  <si>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</si>
  <si>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Calculat de tfrunza Data/Ora: 16.05.2019 / 09:51:41</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</si>
  <si>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</si>
  <si>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</si>
  <si>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</si>
  <si>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</si>
  <si>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</si>
  <si>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</si>
  <si>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</si>
  <si>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</si>
  <si>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</si>
  <si>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</si>
  <si>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</si>
  <si>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</si>
  <si>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</si>
  <si>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la situatia  30.04.2019</t>
  </si>
  <si>
    <t>Data perfectarii         20.05.2019</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</si>
</sst>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style="thin"/>
      <bottom style="medium"/>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7" xfId="0" applyNumberFormat="1" applyFont="1" applyFill="1" applyBorder="1" applyAlignment="1" applyProtection="1">
      <alignment wrapText="1"/>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4" fillId="0" borderId="18" xfId="0" applyNumberFormat="1" applyFont="1" applyFill="1" applyBorder="1" applyAlignment="1" applyProtection="1">
      <alignment wrapText="1"/>
      <protection/>
    </xf>
    <xf numFmtId="0" fontId="4" fillId="0" borderId="19"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2"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2" fontId="4" fillId="33" borderId="24"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21" xfId="0" applyNumberFormat="1" applyFont="1" applyFill="1" applyBorder="1" applyAlignment="1" applyProtection="1">
      <alignment/>
      <protection/>
    </xf>
    <xf numFmtId="2" fontId="4" fillId="33" borderId="26" xfId="0" applyNumberFormat="1" applyFont="1" applyFill="1" applyBorder="1" applyAlignment="1" applyProtection="1">
      <alignment/>
      <protection/>
    </xf>
    <xf numFmtId="2" fontId="4" fillId="33" borderId="22" xfId="0" applyNumberFormat="1" applyFont="1" applyFill="1" applyBorder="1" applyAlignment="1" applyProtection="1">
      <alignment/>
      <protection/>
    </xf>
    <xf numFmtId="2" fontId="4" fillId="33" borderId="27" xfId="0" applyNumberFormat="1" applyFont="1" applyFill="1" applyBorder="1" applyAlignment="1" applyProtection="1">
      <alignment/>
      <protection/>
    </xf>
    <xf numFmtId="4" fontId="4" fillId="33" borderId="23"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0" fontId="5" fillId="0" borderId="36" xfId="0" applyNumberFormat="1" applyFont="1" applyFill="1" applyBorder="1" applyAlignment="1" applyProtection="1">
      <alignment horizontal="center"/>
      <protection/>
    </xf>
    <xf numFmtId="0" fontId="5" fillId="0" borderId="37" xfId="0" applyNumberFormat="1" applyFont="1" applyFill="1" applyBorder="1" applyAlignment="1" applyProtection="1">
      <alignment horizontal="center"/>
      <protection/>
    </xf>
    <xf numFmtId="2" fontId="4" fillId="33" borderId="24"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1" xfId="0" applyNumberFormat="1" applyFont="1" applyFill="1" applyBorder="1" applyAlignment="1" applyProtection="1">
      <alignment/>
      <protection/>
    </xf>
    <xf numFmtId="3" fontId="4" fillId="33" borderId="22" xfId="0" applyNumberFormat="1" applyFont="1" applyFill="1" applyBorder="1" applyAlignment="1" applyProtection="1">
      <alignment/>
      <protection/>
    </xf>
    <xf numFmtId="2" fontId="4" fillId="33" borderId="2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22"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0" fontId="4" fillId="0" borderId="0" xfId="0" applyNumberFormat="1" applyFont="1" applyAlignment="1">
      <alignment/>
    </xf>
    <xf numFmtId="0" fontId="5" fillId="0" borderId="39"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161925</xdr:rowOff>
    </xdr:from>
    <xdr:to>
      <xdr:col>15</xdr:col>
      <xdr:colOff>542925</xdr:colOff>
      <xdr:row>47</xdr:row>
      <xdr:rowOff>0</xdr:rowOff>
    </xdr:to>
    <xdr:pic>
      <xdr:nvPicPr>
        <xdr:cNvPr id="1" name="Picture 1"/>
        <xdr:cNvPicPr preferRelativeResize="1">
          <a:picLocks noChangeAspect="1"/>
        </xdr:cNvPicPr>
      </xdr:nvPicPr>
      <xdr:blipFill>
        <a:blip r:embed="rId1"/>
        <a:stretch>
          <a:fillRect/>
        </a:stretch>
      </xdr:blipFill>
      <xdr:spPr>
        <a:xfrm>
          <a:off x="371475" y="6591300"/>
          <a:ext cx="11763375" cy="2667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edite.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NM"/>
    </sheetNames>
    <sheetDataSet>
      <sheetData sheetId="0">
        <row r="7">
          <cell r="K7">
            <v>653960.52799</v>
          </cell>
          <cell r="L7">
            <v>142238.94049900002</v>
          </cell>
        </row>
        <row r="8">
          <cell r="K8">
            <v>779019.09451</v>
          </cell>
          <cell r="L8">
            <v>1049971.1285030001</v>
          </cell>
        </row>
        <row r="9">
          <cell r="K9">
            <v>134142.54223</v>
          </cell>
          <cell r="L9">
            <v>260244.73535</v>
          </cell>
        </row>
        <row r="10">
          <cell r="K10">
            <v>2063860.81893</v>
          </cell>
          <cell r="L10">
            <v>0</v>
          </cell>
        </row>
        <row r="11">
          <cell r="K11">
            <v>183826.67479</v>
          </cell>
          <cell r="L11">
            <v>284590.46113099996</v>
          </cell>
        </row>
        <row r="12">
          <cell r="K12">
            <v>0</v>
          </cell>
          <cell r="L12">
            <v>0</v>
          </cell>
        </row>
        <row r="13">
          <cell r="K13">
            <v>0</v>
          </cell>
          <cell r="L13">
            <v>0</v>
          </cell>
        </row>
        <row r="14">
          <cell r="K14">
            <v>4676.174</v>
          </cell>
          <cell r="L14">
            <v>0</v>
          </cell>
        </row>
        <row r="15">
          <cell r="K15">
            <v>0</v>
          </cell>
          <cell r="L15">
            <v>0</v>
          </cell>
        </row>
        <row r="16">
          <cell r="K16">
            <v>0</v>
          </cell>
          <cell r="L16">
            <v>0</v>
          </cell>
        </row>
        <row r="17">
          <cell r="K17">
            <v>0</v>
          </cell>
          <cell r="L17">
            <v>0</v>
          </cell>
        </row>
        <row r="18">
          <cell r="K18">
            <v>93691.58549</v>
          </cell>
          <cell r="L18">
            <v>667536.6837899999</v>
          </cell>
        </row>
        <row r="19">
          <cell r="K19">
            <v>1182054.58801</v>
          </cell>
          <cell r="L19">
            <v>2052277.7132909999</v>
          </cell>
        </row>
        <row r="20">
          <cell r="K20">
            <v>9810.22</v>
          </cell>
          <cell r="L20">
            <v>267879.58952599997</v>
          </cell>
        </row>
        <row r="21">
          <cell r="K21">
            <v>1691656.85735</v>
          </cell>
          <cell r="L21">
            <v>0</v>
          </cell>
        </row>
        <row r="22">
          <cell r="K22">
            <v>2855.53271</v>
          </cell>
          <cell r="L22">
            <v>0</v>
          </cell>
        </row>
        <row r="23">
          <cell r="K23">
            <v>301362.12945999997</v>
          </cell>
          <cell r="L23">
            <v>7619.059183</v>
          </cell>
        </row>
        <row r="24">
          <cell r="K24">
            <v>496755.42227</v>
          </cell>
          <cell r="L24">
            <v>216679.71503999998</v>
          </cell>
        </row>
        <row r="25">
          <cell r="K25">
            <v>32651.64445</v>
          </cell>
          <cell r="L25">
            <v>19337.069304</v>
          </cell>
        </row>
        <row r="26">
          <cell r="K26">
            <v>336864.76129</v>
          </cell>
          <cell r="L26">
            <v>133012.723991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view="pageBreakPreview" zoomScale="60" zoomScalePageLayoutView="0" workbookViewId="0" topLeftCell="A1">
      <selection activeCell="H54" sqref="H54"/>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16"/>
      <c r="O1" s="2"/>
      <c r="P1" s="2"/>
      <c r="S1" s="2" t="s">
        <v>36</v>
      </c>
    </row>
    <row r="2" spans="1:19" ht="12.75">
      <c r="A2" s="2"/>
      <c r="B2" s="2"/>
      <c r="C2" s="2"/>
      <c r="D2" s="15"/>
      <c r="E2" s="2"/>
      <c r="J2" s="2"/>
      <c r="K2" s="2"/>
      <c r="N2" s="2"/>
      <c r="P2" s="12" t="s">
        <v>20</v>
      </c>
      <c r="S2" s="2"/>
    </row>
    <row r="3" spans="1:19" ht="12.75">
      <c r="A3" s="2"/>
      <c r="B3" s="72" t="s">
        <v>19</v>
      </c>
      <c r="C3" s="72"/>
      <c r="D3" s="72"/>
      <c r="E3" s="72"/>
      <c r="F3" s="72"/>
      <c r="G3" s="72"/>
      <c r="H3" s="72"/>
      <c r="I3" s="72"/>
      <c r="J3" s="72"/>
      <c r="K3" s="72"/>
      <c r="L3" s="72"/>
      <c r="M3" s="74" t="s">
        <v>38</v>
      </c>
      <c r="N3" s="74"/>
      <c r="O3" s="74"/>
      <c r="P3" s="74"/>
      <c r="S3" s="2"/>
    </row>
    <row r="4" spans="1:19" ht="12.75">
      <c r="A4" s="2"/>
      <c r="B4" s="72" t="s">
        <v>22</v>
      </c>
      <c r="C4" s="72"/>
      <c r="D4" s="72"/>
      <c r="E4" s="72"/>
      <c r="F4" s="72"/>
      <c r="G4" s="72"/>
      <c r="H4" s="72"/>
      <c r="I4" s="72"/>
      <c r="J4" s="72"/>
      <c r="K4" s="72"/>
      <c r="L4" s="72"/>
      <c r="M4" s="74" t="s">
        <v>3</v>
      </c>
      <c r="N4" s="74"/>
      <c r="O4" s="74"/>
      <c r="P4" s="74"/>
      <c r="S4" s="2"/>
    </row>
    <row r="5" spans="1:19" ht="12.75">
      <c r="A5" s="2"/>
      <c r="B5" s="2"/>
      <c r="M5" s="74" t="s">
        <v>18</v>
      </c>
      <c r="N5" s="74"/>
      <c r="O5" s="74"/>
      <c r="P5" s="74"/>
      <c r="S5" s="2"/>
    </row>
    <row r="6" spans="1:19" ht="12.75">
      <c r="A6" s="2"/>
      <c r="B6" s="73" t="s">
        <v>50</v>
      </c>
      <c r="C6" s="72"/>
      <c r="D6" s="72"/>
      <c r="E6" s="72"/>
      <c r="F6" s="72"/>
      <c r="G6" s="72"/>
      <c r="H6" s="72"/>
      <c r="I6" s="72"/>
      <c r="J6" s="72"/>
      <c r="K6" s="72"/>
      <c r="L6" s="72"/>
      <c r="M6" s="3"/>
      <c r="N6" s="3"/>
      <c r="O6" s="3"/>
      <c r="P6" s="3"/>
      <c r="S6" s="2"/>
    </row>
    <row r="7" spans="1:19" ht="12.75">
      <c r="A7" s="2"/>
      <c r="B7" s="2"/>
      <c r="M7" s="2"/>
      <c r="S7" s="2"/>
    </row>
    <row r="8" spans="1:19" ht="57.75" customHeight="1" thickBot="1">
      <c r="A8" s="2"/>
      <c r="B8" s="63" t="s">
        <v>21</v>
      </c>
      <c r="C8" s="67" t="s">
        <v>43</v>
      </c>
      <c r="D8" s="67"/>
      <c r="E8" s="68" t="s">
        <v>12</v>
      </c>
      <c r="F8" s="68"/>
      <c r="G8" s="68"/>
      <c r="H8" s="68"/>
      <c r="I8" s="68"/>
      <c r="J8" s="68"/>
      <c r="K8" s="69" t="s">
        <v>42</v>
      </c>
      <c r="L8" s="69"/>
      <c r="M8" s="69"/>
      <c r="N8" s="69"/>
      <c r="O8" s="69"/>
      <c r="P8" s="69"/>
      <c r="S8" s="2"/>
    </row>
    <row r="9" spans="1:19" ht="13.5" thickBot="1">
      <c r="A9" s="2"/>
      <c r="B9" s="63"/>
      <c r="C9" s="66" t="s">
        <v>23</v>
      </c>
      <c r="D9" s="70" t="s">
        <v>45</v>
      </c>
      <c r="E9" s="56" t="s">
        <v>7</v>
      </c>
      <c r="F9" s="57"/>
      <c r="G9" s="58" t="s">
        <v>25</v>
      </c>
      <c r="H9" s="59"/>
      <c r="I9" s="61" t="s">
        <v>41</v>
      </c>
      <c r="J9" s="59"/>
      <c r="K9" s="56" t="s">
        <v>7</v>
      </c>
      <c r="L9" s="57"/>
      <c r="M9" s="58" t="s">
        <v>25</v>
      </c>
      <c r="N9" s="60"/>
      <c r="O9" s="65" t="s">
        <v>41</v>
      </c>
      <c r="P9" s="65"/>
      <c r="S9" s="2"/>
    </row>
    <row r="10" spans="1:19" ht="39" thickBot="1">
      <c r="A10" s="2"/>
      <c r="B10" s="64"/>
      <c r="C10" s="66"/>
      <c r="D10" s="71"/>
      <c r="E10" s="4" t="s">
        <v>29</v>
      </c>
      <c r="F10" s="5" t="s">
        <v>10</v>
      </c>
      <c r="G10" s="5" t="s">
        <v>29</v>
      </c>
      <c r="H10" s="5" t="s">
        <v>10</v>
      </c>
      <c r="I10" s="5" t="s">
        <v>29</v>
      </c>
      <c r="J10" s="5" t="s">
        <v>10</v>
      </c>
      <c r="K10" s="5" t="s">
        <v>29</v>
      </c>
      <c r="L10" s="5" t="s">
        <v>10</v>
      </c>
      <c r="M10" s="5" t="s">
        <v>29</v>
      </c>
      <c r="N10" s="5" t="s">
        <v>10</v>
      </c>
      <c r="O10" s="6" t="s">
        <v>29</v>
      </c>
      <c r="P10" s="7" t="s">
        <v>2</v>
      </c>
      <c r="S10" s="2"/>
    </row>
    <row r="11" spans="1:19" ht="13.5" thickBot="1">
      <c r="A11" s="2"/>
      <c r="B11" s="8" t="s">
        <v>37</v>
      </c>
      <c r="C11" s="42">
        <v>1</v>
      </c>
      <c r="D11" s="43">
        <v>2</v>
      </c>
      <c r="E11" s="9">
        <v>3</v>
      </c>
      <c r="F11" s="9">
        <v>4</v>
      </c>
      <c r="G11" s="9">
        <v>5</v>
      </c>
      <c r="H11" s="9">
        <v>6</v>
      </c>
      <c r="I11" s="9">
        <v>7</v>
      </c>
      <c r="J11" s="9">
        <v>8</v>
      </c>
      <c r="K11" s="9">
        <v>9</v>
      </c>
      <c r="L11" s="9">
        <v>10</v>
      </c>
      <c r="M11" s="9">
        <v>11</v>
      </c>
      <c r="N11" s="9">
        <v>12</v>
      </c>
      <c r="O11" s="9">
        <v>13</v>
      </c>
      <c r="P11" s="10">
        <v>14</v>
      </c>
      <c r="S11" s="2"/>
    </row>
    <row r="12" spans="1:19" ht="12.75">
      <c r="A12" s="2"/>
      <c r="B12" s="17" t="s">
        <v>32</v>
      </c>
      <c r="C12" s="41">
        <v>77</v>
      </c>
      <c r="D12" s="41">
        <v>0</v>
      </c>
      <c r="E12" s="46">
        <f>'[1]BNM'!K7</f>
        <v>653960.52799</v>
      </c>
      <c r="F12" s="46">
        <f>'[1]BNM'!L7</f>
        <v>142238.94049900002</v>
      </c>
      <c r="G12" s="19">
        <v>625394.8136100001</v>
      </c>
      <c r="H12" s="19">
        <v>155902.082497</v>
      </c>
      <c r="I12" s="19">
        <v>580627.727</v>
      </c>
      <c r="J12" s="19">
        <v>223215.699</v>
      </c>
      <c r="K12" s="44">
        <v>9.04</v>
      </c>
      <c r="L12" s="51">
        <v>4.54</v>
      </c>
      <c r="M12" s="23">
        <v>9.23</v>
      </c>
      <c r="N12" s="24">
        <v>4.42</v>
      </c>
      <c r="O12" s="31">
        <v>9.38</v>
      </c>
      <c r="P12" s="32">
        <v>4.42</v>
      </c>
      <c r="S12" s="2"/>
    </row>
    <row r="13" spans="1:19" ht="12.75">
      <c r="A13" s="2"/>
      <c r="B13" s="18" t="s">
        <v>4</v>
      </c>
      <c r="C13" s="39">
        <v>0</v>
      </c>
      <c r="D13" s="39">
        <v>0</v>
      </c>
      <c r="E13" s="39">
        <f>'[1]BNM'!K8</f>
        <v>779019.09451</v>
      </c>
      <c r="F13" s="39">
        <f>'[1]BNM'!L8</f>
        <v>1049971.1285030001</v>
      </c>
      <c r="G13" s="20">
        <v>736357.20893</v>
      </c>
      <c r="H13" s="20">
        <v>1133443.9386800001</v>
      </c>
      <c r="I13" s="20">
        <v>655723.106</v>
      </c>
      <c r="J13" s="20">
        <v>1191635.798</v>
      </c>
      <c r="K13" s="45">
        <v>8.56532086493336</v>
      </c>
      <c r="L13" s="47">
        <v>4.52</v>
      </c>
      <c r="M13" s="25">
        <v>8.59370914116909</v>
      </c>
      <c r="N13" s="26">
        <v>4.50958836387147</v>
      </c>
      <c r="O13" s="33">
        <v>8.68</v>
      </c>
      <c r="P13" s="34">
        <v>4.75</v>
      </c>
      <c r="S13" s="2"/>
    </row>
    <row r="14" spans="1:19" ht="12.75">
      <c r="A14" s="2"/>
      <c r="B14" s="18" t="s">
        <v>14</v>
      </c>
      <c r="C14" s="39">
        <v>0</v>
      </c>
      <c r="D14" s="39">
        <v>1</v>
      </c>
      <c r="E14" s="39">
        <f>'[1]BNM'!K9</f>
        <v>134142.54223</v>
      </c>
      <c r="F14" s="39">
        <f>'[1]BNM'!L9</f>
        <v>260244.73535</v>
      </c>
      <c r="G14" s="20">
        <v>132024.73599</v>
      </c>
      <c r="H14" s="20">
        <v>251006.87010499998</v>
      </c>
      <c r="I14" s="20">
        <v>125285.195</v>
      </c>
      <c r="J14" s="20">
        <v>196458.263</v>
      </c>
      <c r="K14" s="47">
        <v>7.27</v>
      </c>
      <c r="L14" s="47">
        <v>4.63</v>
      </c>
      <c r="M14" s="25">
        <v>7.2670888924949</v>
      </c>
      <c r="N14" s="26">
        <v>4.68</v>
      </c>
      <c r="O14" s="33">
        <v>7.25</v>
      </c>
      <c r="P14" s="34">
        <v>4.99740527541083</v>
      </c>
      <c r="S14" s="2"/>
    </row>
    <row r="15" spans="1:19" ht="12.75">
      <c r="A15" s="2"/>
      <c r="B15" s="18" t="s">
        <v>5</v>
      </c>
      <c r="C15" s="39">
        <v>2548</v>
      </c>
      <c r="D15" s="39">
        <v>0</v>
      </c>
      <c r="E15" s="39">
        <f>'[1]BNM'!K10</f>
        <v>2063860.81893</v>
      </c>
      <c r="F15" s="39">
        <f>'[1]BNM'!L10</f>
        <v>0</v>
      </c>
      <c r="G15" s="50">
        <v>2002545.38715</v>
      </c>
      <c r="H15" s="50">
        <v>0</v>
      </c>
      <c r="I15" s="50">
        <v>1953644.044</v>
      </c>
      <c r="J15" s="50">
        <v>0</v>
      </c>
      <c r="K15" s="53">
        <v>9.11051476323061</v>
      </c>
      <c r="L15" s="47">
        <v>0</v>
      </c>
      <c r="M15" s="25">
        <v>9.17373070319461</v>
      </c>
      <c r="N15" s="26">
        <v>0</v>
      </c>
      <c r="O15" s="33">
        <v>9.40489600511521</v>
      </c>
      <c r="P15" s="34">
        <v>0</v>
      </c>
      <c r="S15" s="2"/>
    </row>
    <row r="16" spans="1:19" ht="12.75">
      <c r="A16" s="2"/>
      <c r="B16" s="18" t="s">
        <v>33</v>
      </c>
      <c r="C16" s="39">
        <v>1</v>
      </c>
      <c r="D16" s="39">
        <v>0</v>
      </c>
      <c r="E16" s="39">
        <f>'[1]BNM'!K11</f>
        <v>183826.67479</v>
      </c>
      <c r="F16" s="39">
        <f>'[1]BNM'!L11</f>
        <v>284590.46113099996</v>
      </c>
      <c r="G16" s="20">
        <v>206603.89192</v>
      </c>
      <c r="H16" s="20">
        <v>264034.828428</v>
      </c>
      <c r="I16" s="20">
        <v>257235.142</v>
      </c>
      <c r="J16" s="20">
        <v>257537.227</v>
      </c>
      <c r="K16" s="45">
        <v>17.5936536455858</v>
      </c>
      <c r="L16" s="47">
        <v>4.7</v>
      </c>
      <c r="M16" s="25">
        <v>16.6280367232034</v>
      </c>
      <c r="N16" s="26">
        <v>4.7</v>
      </c>
      <c r="O16" s="33">
        <v>15.0939808649471</v>
      </c>
      <c r="P16" s="34">
        <v>4.73</v>
      </c>
      <c r="S16" s="2"/>
    </row>
    <row r="17" spans="1:19" ht="12" customHeight="1">
      <c r="A17" s="2"/>
      <c r="B17" s="18" t="s">
        <v>8</v>
      </c>
      <c r="C17" s="39">
        <v>0</v>
      </c>
      <c r="D17" s="39">
        <v>0</v>
      </c>
      <c r="E17" s="39">
        <f>'[1]BNM'!K12</f>
        <v>0</v>
      </c>
      <c r="F17" s="39">
        <f>'[1]BNM'!L12</f>
        <v>0</v>
      </c>
      <c r="G17" s="20">
        <v>0</v>
      </c>
      <c r="H17" s="20">
        <v>0</v>
      </c>
      <c r="I17" s="20">
        <v>0</v>
      </c>
      <c r="J17" s="20">
        <v>0</v>
      </c>
      <c r="K17" s="45">
        <v>0</v>
      </c>
      <c r="L17" s="47">
        <v>0</v>
      </c>
      <c r="M17" s="25">
        <v>0</v>
      </c>
      <c r="N17" s="26">
        <v>0</v>
      </c>
      <c r="O17" s="33">
        <v>0</v>
      </c>
      <c r="P17" s="34">
        <v>0</v>
      </c>
      <c r="S17" s="2"/>
    </row>
    <row r="18" spans="1:19" ht="12.75">
      <c r="A18" s="2"/>
      <c r="B18" s="18" t="s">
        <v>0</v>
      </c>
      <c r="C18" s="39">
        <v>0</v>
      </c>
      <c r="D18" s="39">
        <v>0</v>
      </c>
      <c r="E18" s="39">
        <f>'[1]BNM'!K13</f>
        <v>0</v>
      </c>
      <c r="F18" s="39">
        <f>'[1]BNM'!L13</f>
        <v>0</v>
      </c>
      <c r="G18" s="20">
        <v>0</v>
      </c>
      <c r="H18" s="20">
        <v>0</v>
      </c>
      <c r="I18" s="20">
        <v>0</v>
      </c>
      <c r="J18" s="20">
        <v>0</v>
      </c>
      <c r="K18" s="45">
        <v>0</v>
      </c>
      <c r="L18" s="47">
        <v>0</v>
      </c>
      <c r="M18" s="25">
        <v>0</v>
      </c>
      <c r="N18" s="26">
        <v>0</v>
      </c>
      <c r="O18" s="33">
        <v>0</v>
      </c>
      <c r="P18" s="34">
        <v>0</v>
      </c>
      <c r="S18" s="2"/>
    </row>
    <row r="19" spans="1:19" ht="12.75">
      <c r="A19" s="2"/>
      <c r="B19" s="18" t="s">
        <v>27</v>
      </c>
      <c r="C19" s="39">
        <v>0</v>
      </c>
      <c r="D19" s="39">
        <v>0</v>
      </c>
      <c r="E19" s="39">
        <f>'[1]BNM'!K14</f>
        <v>4676.174</v>
      </c>
      <c r="F19" s="39">
        <f>'[1]BNM'!L14</f>
        <v>0</v>
      </c>
      <c r="G19" s="50">
        <v>4676.174</v>
      </c>
      <c r="H19" s="50">
        <v>0</v>
      </c>
      <c r="I19" s="50">
        <v>5026.174</v>
      </c>
      <c r="J19" s="50">
        <v>0</v>
      </c>
      <c r="K19" s="45">
        <v>9.5</v>
      </c>
      <c r="L19" s="47">
        <v>0</v>
      </c>
      <c r="M19" s="25">
        <v>9.5</v>
      </c>
      <c r="N19" s="26">
        <v>0</v>
      </c>
      <c r="O19" s="33">
        <v>9.5</v>
      </c>
      <c r="P19" s="34">
        <v>0</v>
      </c>
      <c r="S19" s="2"/>
    </row>
    <row r="20" spans="1:19" ht="25.5">
      <c r="A20" s="2"/>
      <c r="B20" s="18" t="s">
        <v>47</v>
      </c>
      <c r="C20" s="39">
        <v>0</v>
      </c>
      <c r="D20" s="39">
        <v>0</v>
      </c>
      <c r="E20" s="39">
        <f>'[1]BNM'!K15</f>
        <v>0</v>
      </c>
      <c r="F20" s="39">
        <f>'[1]BNM'!L15</f>
        <v>0</v>
      </c>
      <c r="G20" s="20">
        <v>0</v>
      </c>
      <c r="H20" s="20">
        <v>0</v>
      </c>
      <c r="I20" s="20">
        <v>0</v>
      </c>
      <c r="J20" s="20">
        <v>0</v>
      </c>
      <c r="K20" s="45">
        <v>0</v>
      </c>
      <c r="L20" s="47">
        <v>0</v>
      </c>
      <c r="M20" s="25">
        <v>0</v>
      </c>
      <c r="N20" s="26">
        <v>0</v>
      </c>
      <c r="O20" s="33">
        <v>0</v>
      </c>
      <c r="P20" s="34">
        <v>0</v>
      </c>
      <c r="S20" s="2"/>
    </row>
    <row r="21" spans="1:19" ht="12.75">
      <c r="A21" s="2"/>
      <c r="B21" s="18" t="s">
        <v>49</v>
      </c>
      <c r="C21" s="39">
        <v>0</v>
      </c>
      <c r="D21" s="39">
        <v>0</v>
      </c>
      <c r="E21" s="39">
        <f>'[1]BNM'!K16</f>
        <v>0</v>
      </c>
      <c r="F21" s="39">
        <f>'[1]BNM'!L16</f>
        <v>0</v>
      </c>
      <c r="G21" s="20">
        <v>0</v>
      </c>
      <c r="H21" s="20">
        <v>0</v>
      </c>
      <c r="I21" s="20">
        <v>0</v>
      </c>
      <c r="J21" s="20">
        <v>0</v>
      </c>
      <c r="K21" s="45">
        <v>0</v>
      </c>
      <c r="L21" s="47">
        <v>0</v>
      </c>
      <c r="M21" s="25">
        <v>0</v>
      </c>
      <c r="N21" s="26">
        <v>0</v>
      </c>
      <c r="O21" s="33">
        <v>0</v>
      </c>
      <c r="P21" s="34">
        <v>0</v>
      </c>
      <c r="S21" s="2"/>
    </row>
    <row r="22" spans="1:19" ht="25.5">
      <c r="A22" s="2"/>
      <c r="B22" s="18" t="s">
        <v>34</v>
      </c>
      <c r="C22" s="39">
        <v>0</v>
      </c>
      <c r="D22" s="39">
        <v>0</v>
      </c>
      <c r="E22" s="39">
        <f>'[1]BNM'!K17</f>
        <v>0</v>
      </c>
      <c r="F22" s="39">
        <f>'[1]BNM'!L17</f>
        <v>0</v>
      </c>
      <c r="G22" s="20">
        <v>0</v>
      </c>
      <c r="H22" s="20">
        <v>0</v>
      </c>
      <c r="I22" s="20">
        <v>0</v>
      </c>
      <c r="J22" s="20">
        <v>0</v>
      </c>
      <c r="K22" s="45">
        <v>0</v>
      </c>
      <c r="L22" s="47">
        <v>0</v>
      </c>
      <c r="M22" s="25">
        <v>0</v>
      </c>
      <c r="N22" s="26">
        <v>0</v>
      </c>
      <c r="O22" s="33">
        <v>0</v>
      </c>
      <c r="P22" s="34">
        <v>0</v>
      </c>
      <c r="S22" s="2"/>
    </row>
    <row r="23" spans="1:19" ht="12.75">
      <c r="A23" s="2"/>
      <c r="B23" s="18" t="s">
        <v>26</v>
      </c>
      <c r="C23" s="39">
        <v>0</v>
      </c>
      <c r="D23" s="39">
        <v>1</v>
      </c>
      <c r="E23" s="39">
        <f>'[1]BNM'!K18</f>
        <v>93691.58549</v>
      </c>
      <c r="F23" s="39">
        <f>'[1]BNM'!L18</f>
        <v>667536.6837899999</v>
      </c>
      <c r="G23" s="20">
        <v>93680.04912000001</v>
      </c>
      <c r="H23" s="20">
        <v>654690.628488</v>
      </c>
      <c r="I23" s="20">
        <v>90475.77</v>
      </c>
      <c r="J23" s="20">
        <v>664103.127</v>
      </c>
      <c r="K23" s="45">
        <v>9.57</v>
      </c>
      <c r="L23" s="47">
        <v>5.28569975801678</v>
      </c>
      <c r="M23" s="25">
        <v>10</v>
      </c>
      <c r="N23" s="26">
        <v>5.3</v>
      </c>
      <c r="O23" s="33">
        <v>9.79</v>
      </c>
      <c r="P23" s="34">
        <v>5.32</v>
      </c>
      <c r="S23" s="2"/>
    </row>
    <row r="24" spans="1:19" ht="12.75">
      <c r="A24" s="2"/>
      <c r="B24" s="18" t="s">
        <v>11</v>
      </c>
      <c r="C24" s="39">
        <v>22</v>
      </c>
      <c r="D24" s="39">
        <v>7</v>
      </c>
      <c r="E24" s="50">
        <f>'[1]BNM'!K19</f>
        <v>1182054.58801</v>
      </c>
      <c r="F24" s="50">
        <f>'[1]BNM'!L19</f>
        <v>2052277.7132909999</v>
      </c>
      <c r="G24" s="20">
        <v>1202581.67525</v>
      </c>
      <c r="H24" s="20">
        <v>1976413.361834</v>
      </c>
      <c r="I24" s="20">
        <v>1004570.384</v>
      </c>
      <c r="J24" s="20">
        <v>2183077.988</v>
      </c>
      <c r="K24" s="45">
        <v>8.42</v>
      </c>
      <c r="L24" s="47">
        <v>4.45435802110579</v>
      </c>
      <c r="M24" s="25">
        <v>8.46</v>
      </c>
      <c r="N24" s="26">
        <v>4.49</v>
      </c>
      <c r="O24" s="33">
        <v>7.87</v>
      </c>
      <c r="P24" s="34">
        <v>4.56</v>
      </c>
      <c r="S24" s="2"/>
    </row>
    <row r="25" spans="1:19" ht="12.75">
      <c r="A25" s="2"/>
      <c r="B25" s="18" t="s">
        <v>35</v>
      </c>
      <c r="C25" s="39">
        <v>4</v>
      </c>
      <c r="D25" s="39">
        <v>0</v>
      </c>
      <c r="E25" s="39">
        <f>'[1]BNM'!K20</f>
        <v>9810.22</v>
      </c>
      <c r="F25" s="39">
        <f>'[1]BNM'!L20</f>
        <v>267879.58952599997</v>
      </c>
      <c r="G25" s="20">
        <v>26623.821350000002</v>
      </c>
      <c r="H25" s="20">
        <v>257144.069142</v>
      </c>
      <c r="I25" s="20">
        <v>16075.324</v>
      </c>
      <c r="J25" s="20">
        <v>228889.61</v>
      </c>
      <c r="K25" s="45">
        <v>9.56</v>
      </c>
      <c r="L25" s="47">
        <v>4.63683414918551</v>
      </c>
      <c r="M25" s="25">
        <v>9.15</v>
      </c>
      <c r="N25" s="26">
        <v>4.65</v>
      </c>
      <c r="O25" s="33">
        <v>9.48</v>
      </c>
      <c r="P25" s="34">
        <v>4.62</v>
      </c>
      <c r="S25" s="2"/>
    </row>
    <row r="26" spans="1:19" ht="12.75">
      <c r="A26" s="2"/>
      <c r="B26" s="18" t="s">
        <v>39</v>
      </c>
      <c r="C26" s="39">
        <v>134</v>
      </c>
      <c r="D26" s="39">
        <v>0</v>
      </c>
      <c r="E26" s="50">
        <f>'[1]BNM'!K21</f>
        <v>1691656.85735</v>
      </c>
      <c r="F26" s="50">
        <f>'[1]BNM'!L21</f>
        <v>0</v>
      </c>
      <c r="G26" s="20">
        <v>1621984.65302</v>
      </c>
      <c r="H26" s="20">
        <v>0</v>
      </c>
      <c r="I26" s="20">
        <v>1363559.659</v>
      </c>
      <c r="J26" s="20">
        <v>0</v>
      </c>
      <c r="K26" s="25">
        <v>7.48</v>
      </c>
      <c r="L26" s="47">
        <v>0</v>
      </c>
      <c r="M26" s="25">
        <v>7.53</v>
      </c>
      <c r="N26" s="26">
        <v>0</v>
      </c>
      <c r="O26" s="33">
        <v>7.97</v>
      </c>
      <c r="P26" s="34">
        <v>0</v>
      </c>
      <c r="S26" s="2"/>
    </row>
    <row r="27" spans="1:19" ht="12.75">
      <c r="A27" s="2"/>
      <c r="B27" s="18" t="s">
        <v>17</v>
      </c>
      <c r="C27" s="39">
        <v>0</v>
      </c>
      <c r="D27" s="39">
        <v>0</v>
      </c>
      <c r="E27" s="39">
        <f>'[1]BNM'!K22</f>
        <v>2855.53271</v>
      </c>
      <c r="F27" s="39">
        <f>'[1]BNM'!L22</f>
        <v>0</v>
      </c>
      <c r="G27" s="20">
        <v>2857.45509</v>
      </c>
      <c r="H27" s="20">
        <v>0</v>
      </c>
      <c r="I27" s="20">
        <v>1546.131</v>
      </c>
      <c r="J27" s="20">
        <v>650.759</v>
      </c>
      <c r="K27" s="45">
        <v>9.56</v>
      </c>
      <c r="L27" s="47">
        <v>0</v>
      </c>
      <c r="M27" s="25">
        <v>9.6</v>
      </c>
      <c r="N27" s="26">
        <v>0</v>
      </c>
      <c r="O27" s="33">
        <v>10.32</v>
      </c>
      <c r="P27" s="34">
        <v>5.75</v>
      </c>
      <c r="S27" s="2"/>
    </row>
    <row r="28" spans="1:19" ht="12.75">
      <c r="A28" s="2"/>
      <c r="B28" s="18" t="s">
        <v>40</v>
      </c>
      <c r="C28" s="39">
        <v>119</v>
      </c>
      <c r="D28" s="39">
        <v>0</v>
      </c>
      <c r="E28" s="39">
        <f>'[1]BNM'!K23</f>
        <v>301362.12945999997</v>
      </c>
      <c r="F28" s="39">
        <f>'[1]BNM'!L23</f>
        <v>7619.059183</v>
      </c>
      <c r="G28" s="20">
        <v>269035.01537</v>
      </c>
      <c r="H28" s="20">
        <v>7807.527711</v>
      </c>
      <c r="I28" s="20">
        <v>217187.255</v>
      </c>
      <c r="J28" s="20">
        <v>4700.531</v>
      </c>
      <c r="K28" s="45">
        <v>8.66</v>
      </c>
      <c r="L28" s="47">
        <v>5.48</v>
      </c>
      <c r="M28" s="25">
        <v>8.9</v>
      </c>
      <c r="N28" s="26">
        <v>6.01253475954682</v>
      </c>
      <c r="O28" s="33">
        <v>8.86</v>
      </c>
      <c r="P28" s="34">
        <v>6.18</v>
      </c>
      <c r="S28" s="2"/>
    </row>
    <row r="29" spans="1:19" ht="25.5">
      <c r="A29" s="2"/>
      <c r="B29" s="18" t="s">
        <v>1</v>
      </c>
      <c r="C29" s="39">
        <v>1</v>
      </c>
      <c r="D29" s="39">
        <v>1</v>
      </c>
      <c r="E29" s="50">
        <f>'[1]BNM'!K24</f>
        <v>496755.42227</v>
      </c>
      <c r="F29" s="50">
        <f>'[1]BNM'!L24</f>
        <v>216679.71503999998</v>
      </c>
      <c r="G29" s="20">
        <v>498777.32875</v>
      </c>
      <c r="H29" s="20">
        <v>208907.51627300002</v>
      </c>
      <c r="I29" s="20">
        <v>497301.66</v>
      </c>
      <c r="J29" s="20">
        <v>182303.574</v>
      </c>
      <c r="K29" s="45">
        <v>8.08</v>
      </c>
      <c r="L29" s="47">
        <v>4.28</v>
      </c>
      <c r="M29" s="25">
        <v>8</v>
      </c>
      <c r="N29" s="26">
        <v>4.29</v>
      </c>
      <c r="O29" s="33">
        <v>9.37</v>
      </c>
      <c r="P29" s="34">
        <v>4.13726890395357</v>
      </c>
      <c r="S29" s="2"/>
    </row>
    <row r="30" spans="1:19" ht="12.75">
      <c r="A30" s="2"/>
      <c r="B30" s="18" t="s">
        <v>9</v>
      </c>
      <c r="C30" s="39">
        <v>1</v>
      </c>
      <c r="D30" s="39">
        <v>0</v>
      </c>
      <c r="E30" s="48">
        <f>'[1]BNM'!K25</f>
        <v>32651.64445</v>
      </c>
      <c r="F30" s="48">
        <f>'[1]BNM'!L25</f>
        <v>19337.069304</v>
      </c>
      <c r="G30" s="21">
        <v>33498.55399</v>
      </c>
      <c r="H30" s="21">
        <v>19758.695745999998</v>
      </c>
      <c r="I30" s="21">
        <v>35514.615</v>
      </c>
      <c r="J30" s="21">
        <v>17407.312</v>
      </c>
      <c r="K30" s="49">
        <v>8.44</v>
      </c>
      <c r="L30" s="52">
        <v>4.72897760030318</v>
      </c>
      <c r="M30" s="27">
        <v>8.65</v>
      </c>
      <c r="N30" s="28">
        <v>4.72431400154468</v>
      </c>
      <c r="O30" s="35">
        <v>9.23</v>
      </c>
      <c r="P30" s="36">
        <v>4.55184332953696</v>
      </c>
      <c r="S30" s="2"/>
    </row>
    <row r="31" spans="1:19" ht="13.5" thickBot="1">
      <c r="A31" s="2"/>
      <c r="B31" s="11" t="s">
        <v>13</v>
      </c>
      <c r="C31" s="40">
        <v>7562</v>
      </c>
      <c r="D31" s="40">
        <v>1169</v>
      </c>
      <c r="E31" s="54">
        <f>'[1]BNM'!K26</f>
        <v>336864.76129</v>
      </c>
      <c r="F31" s="54">
        <f>'[1]BNM'!L26</f>
        <v>133012.723991</v>
      </c>
      <c r="G31" s="22">
        <v>331824.58481000003</v>
      </c>
      <c r="H31" s="22">
        <v>129099.92790099999</v>
      </c>
      <c r="I31" s="22">
        <v>341221.346</v>
      </c>
      <c r="J31" s="22">
        <v>134042.558</v>
      </c>
      <c r="K31" s="29">
        <v>10</v>
      </c>
      <c r="L31" s="30">
        <v>3.27</v>
      </c>
      <c r="M31" s="29">
        <v>10.01</v>
      </c>
      <c r="N31" s="30">
        <v>3.38</v>
      </c>
      <c r="O31" s="37">
        <v>10.08</v>
      </c>
      <c r="P31" s="38">
        <v>3.52</v>
      </c>
      <c r="S31" s="2"/>
    </row>
    <row r="32" spans="1:19" ht="12.75">
      <c r="A32" s="2"/>
      <c r="B32" s="2"/>
      <c r="K32" s="2"/>
      <c r="S32" s="2"/>
    </row>
    <row r="33" spans="1:19" ht="12.75">
      <c r="A33" s="2"/>
      <c r="B33" s="12" t="s">
        <v>16</v>
      </c>
      <c r="K33" s="2"/>
      <c r="S33" s="2"/>
    </row>
    <row r="34" spans="1:19" ht="15" customHeight="1">
      <c r="A34" s="2"/>
      <c r="B34" s="62" t="s">
        <v>24</v>
      </c>
      <c r="C34" s="62"/>
      <c r="D34" s="62"/>
      <c r="E34" s="62"/>
      <c r="F34" s="62"/>
      <c r="G34" s="62"/>
      <c r="H34" s="62"/>
      <c r="I34" s="62"/>
      <c r="J34" s="62"/>
      <c r="K34" s="62"/>
      <c r="L34" s="62"/>
      <c r="M34" s="62"/>
      <c r="N34" s="62"/>
      <c r="O34" s="62"/>
      <c r="P34" s="62"/>
      <c r="S34" s="2"/>
    </row>
    <row r="35" spans="1:19" ht="12" customHeight="1">
      <c r="A35" s="2"/>
      <c r="B35" s="12" t="s">
        <v>46</v>
      </c>
      <c r="S35" s="2"/>
    </row>
    <row r="36" spans="1:19" ht="12" customHeight="1">
      <c r="A36" s="2"/>
      <c r="B36" s="12" t="s">
        <v>15</v>
      </c>
      <c r="S36" s="2"/>
    </row>
    <row r="37" spans="1:19" ht="22.5" customHeight="1">
      <c r="A37" s="2"/>
      <c r="B37" s="62" t="s">
        <v>44</v>
      </c>
      <c r="C37" s="62"/>
      <c r="D37" s="62"/>
      <c r="E37" s="62"/>
      <c r="F37" s="62"/>
      <c r="G37" s="62"/>
      <c r="H37" s="62"/>
      <c r="I37" s="62"/>
      <c r="J37" s="62"/>
      <c r="K37" s="62"/>
      <c r="L37" s="62"/>
      <c r="M37" s="62"/>
      <c r="N37" s="62"/>
      <c r="O37" s="62"/>
      <c r="P37" s="62"/>
      <c r="S37" s="2"/>
    </row>
    <row r="38" spans="1:19" ht="12.75">
      <c r="A38" s="2"/>
      <c r="B38" s="12" t="s">
        <v>6</v>
      </c>
      <c r="S38" s="2"/>
    </row>
    <row r="39" spans="1:19" ht="12.75">
      <c r="A39" s="2"/>
      <c r="B39" s="2"/>
      <c r="S39" s="2"/>
    </row>
    <row r="40" spans="1:19" ht="12.75">
      <c r="A40" s="2"/>
      <c r="B40" s="2" t="s">
        <v>48</v>
      </c>
      <c r="S40" s="2"/>
    </row>
    <row r="41" spans="1:19" ht="12.75">
      <c r="A41" s="2"/>
      <c r="B41" s="2" t="s">
        <v>28</v>
      </c>
      <c r="E41" s="1" t="s">
        <v>31</v>
      </c>
      <c r="S41" s="2"/>
    </row>
    <row r="42" spans="1:19" ht="12.75">
      <c r="A42" s="2"/>
      <c r="B42" s="2"/>
      <c r="S42" s="2"/>
    </row>
    <row r="43" spans="1:19" ht="12.75">
      <c r="A43" s="2"/>
      <c r="B43" s="2" t="s">
        <v>30</v>
      </c>
      <c r="S43" s="2"/>
    </row>
    <row r="44" spans="1:19" ht="21" customHeight="1">
      <c r="A44" s="2"/>
      <c r="B44" s="55" t="s">
        <v>51</v>
      </c>
      <c r="S44" s="2"/>
    </row>
    <row r="45" ht="12.75"/>
    <row r="46" ht="12.75"/>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600" verticalDpi="6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14" customWidth="1"/>
  </cols>
  <sheetData>
    <row r="1" spans="1:2" ht="12.75">
      <c r="A1" s="13"/>
      <c r="B1" s="13"/>
    </row>
    <row r="2" spans="1:2" ht="12.75">
      <c r="A2" s="13"/>
      <c r="B2" s="13"/>
    </row>
    <row r="3" spans="1:2" ht="12.75">
      <c r="A3" s="13"/>
      <c r="B3" s="13"/>
    </row>
    <row r="4" spans="1:2" ht="12.75">
      <c r="A4" s="13"/>
      <c r="B4" s="13"/>
    </row>
    <row r="5" spans="1:2" ht="12.75">
      <c r="A5" s="13"/>
      <c r="B5" s="13"/>
    </row>
    <row r="6" spans="1:2" ht="12.75">
      <c r="A6" s="13"/>
      <c r="B6" s="13"/>
    </row>
    <row r="7" spans="1:2" ht="12.75">
      <c r="A7" s="13"/>
      <c r="B7" s="13"/>
    </row>
    <row r="8" spans="1:2" ht="12.75">
      <c r="A8" s="13"/>
      <c r="B8" s="13"/>
    </row>
    <row r="9" spans="1:2" ht="12.75">
      <c r="A9" s="13"/>
      <c r="B9" s="13"/>
    </row>
    <row r="10" spans="1:2" ht="12.75">
      <c r="A10" s="13"/>
      <c r="B10" s="13"/>
    </row>
    <row r="11" spans="1:2" ht="12.75">
      <c r="A11" s="13"/>
      <c r="B11" s="13"/>
    </row>
    <row r="12" spans="1:9" ht="12.75">
      <c r="A12" s="13">
        <v>82</v>
      </c>
      <c r="B12" s="13">
        <v>0</v>
      </c>
      <c r="C12" s="14">
        <v>653960527.99</v>
      </c>
      <c r="D12" s="14">
        <v>142238940.48</v>
      </c>
      <c r="E12" s="14">
        <v>625394813.61</v>
      </c>
      <c r="F12" s="14">
        <v>155902082.52</v>
      </c>
      <c r="G12" s="14">
        <v>580627727.25</v>
      </c>
      <c r="H12" s="14">
        <v>223215698.78</v>
      </c>
      <c r="I12" s="14">
        <v>981988301.1969</v>
      </c>
    </row>
    <row r="13" spans="1:9" ht="12.75">
      <c r="A13" s="13">
        <v>2</v>
      </c>
      <c r="B13" s="13">
        <v>1</v>
      </c>
      <c r="C13" s="14">
        <v>779019094.51</v>
      </c>
      <c r="D13" s="14">
        <v>1049971128.59</v>
      </c>
      <c r="E13" s="14">
        <v>736357208.93</v>
      </c>
      <c r="F13" s="14">
        <v>1133443938.62</v>
      </c>
      <c r="G13" s="14">
        <v>655723106.35</v>
      </c>
      <c r="H13" s="14">
        <v>1191635797.84</v>
      </c>
      <c r="I13" s="14">
        <v>5485508607.8535</v>
      </c>
    </row>
    <row r="14" spans="1:9" ht="12.75">
      <c r="A14" s="13">
        <v>1</v>
      </c>
      <c r="B14" s="13">
        <v>1</v>
      </c>
      <c r="C14" s="14">
        <v>134142542.23</v>
      </c>
      <c r="D14" s="14">
        <v>260244735.36</v>
      </c>
      <c r="E14" s="14">
        <v>132024735.99</v>
      </c>
      <c r="F14" s="14">
        <v>251006870.1</v>
      </c>
      <c r="G14" s="14">
        <v>125285194.97</v>
      </c>
      <c r="H14" s="14">
        <v>196458262.71</v>
      </c>
      <c r="I14" s="14">
        <v>981781558.465</v>
      </c>
    </row>
    <row r="15" spans="1:9" ht="12.75">
      <c r="A15" s="13">
        <v>2558</v>
      </c>
      <c r="B15" s="13">
        <v>0</v>
      </c>
      <c r="C15" s="14">
        <v>2063860818.93</v>
      </c>
      <c r="D15" s="14">
        <v>0</v>
      </c>
      <c r="E15" s="14">
        <v>2002545386.74</v>
      </c>
      <c r="F15" s="14">
        <v>0</v>
      </c>
      <c r="G15" s="14">
        <v>1953644043.64</v>
      </c>
      <c r="H15" s="14">
        <v>0</v>
      </c>
      <c r="I15" s="14">
        <v>0</v>
      </c>
    </row>
    <row r="16" spans="1:9" ht="12.75">
      <c r="A16" s="13">
        <v>1</v>
      </c>
      <c r="B16" s="13">
        <v>0</v>
      </c>
      <c r="C16" s="14">
        <v>183826674.79</v>
      </c>
      <c r="D16" s="14">
        <v>284590461.15</v>
      </c>
      <c r="E16" s="14">
        <v>206603891.92</v>
      </c>
      <c r="F16" s="14">
        <v>264034828.41</v>
      </c>
      <c r="G16" s="14">
        <v>257235142.24</v>
      </c>
      <c r="H16" s="14">
        <v>257537226.65</v>
      </c>
      <c r="I16" s="14">
        <v>1214354795.105</v>
      </c>
    </row>
    <row r="17" spans="1:9" ht="12.75">
      <c r="A17" s="13">
        <v>0</v>
      </c>
      <c r="B17" s="13">
        <v>0</v>
      </c>
      <c r="C17" s="14">
        <v>0</v>
      </c>
      <c r="D17" s="14">
        <v>0</v>
      </c>
      <c r="E17" s="14">
        <v>0</v>
      </c>
      <c r="F17" s="14">
        <v>0</v>
      </c>
      <c r="G17" s="14">
        <v>0</v>
      </c>
      <c r="H17" s="14">
        <v>0</v>
      </c>
      <c r="I17" s="14">
        <v>0</v>
      </c>
    </row>
    <row r="18" spans="1:9" ht="12.75">
      <c r="A18" s="13">
        <v>0</v>
      </c>
      <c r="B18" s="13">
        <v>0</v>
      </c>
      <c r="C18" s="14">
        <v>0</v>
      </c>
      <c r="D18" s="14">
        <v>0</v>
      </c>
      <c r="E18" s="14">
        <v>0</v>
      </c>
      <c r="F18" s="14">
        <v>0</v>
      </c>
      <c r="G18" s="14">
        <v>0</v>
      </c>
      <c r="H18" s="14">
        <v>0</v>
      </c>
      <c r="I18" s="14">
        <v>0</v>
      </c>
    </row>
    <row r="19" spans="1:9" ht="12.75">
      <c r="A19" s="13">
        <v>0</v>
      </c>
      <c r="B19" s="13">
        <v>0</v>
      </c>
      <c r="C19" s="14">
        <v>4676174</v>
      </c>
      <c r="D19" s="14">
        <v>0</v>
      </c>
      <c r="E19" s="14">
        <v>4676174</v>
      </c>
      <c r="F19" s="14">
        <v>0</v>
      </c>
      <c r="G19" s="14">
        <v>5026174</v>
      </c>
      <c r="H19" s="14">
        <v>0</v>
      </c>
      <c r="I19" s="14">
        <v>0</v>
      </c>
    </row>
    <row r="20" spans="1:9" ht="12.75">
      <c r="A20" s="13">
        <v>0</v>
      </c>
      <c r="B20" s="13">
        <v>0</v>
      </c>
      <c r="C20" s="14">
        <v>0</v>
      </c>
      <c r="D20" s="14">
        <v>0</v>
      </c>
      <c r="E20" s="14">
        <v>0</v>
      </c>
      <c r="F20" s="14">
        <v>0</v>
      </c>
      <c r="G20" s="14">
        <v>0</v>
      </c>
      <c r="H20" s="14">
        <v>0</v>
      </c>
      <c r="I20" s="14">
        <v>0</v>
      </c>
    </row>
    <row r="21" spans="1:9" ht="12.75">
      <c r="A21" s="13">
        <v>0</v>
      </c>
      <c r="B21" s="13">
        <v>0</v>
      </c>
      <c r="C21" s="14">
        <v>0</v>
      </c>
      <c r="D21" s="14">
        <v>0</v>
      </c>
      <c r="E21" s="14">
        <v>0</v>
      </c>
      <c r="F21" s="14">
        <v>0</v>
      </c>
      <c r="G21" s="14">
        <v>0</v>
      </c>
      <c r="H21" s="14">
        <v>0</v>
      </c>
      <c r="I21" s="14">
        <v>0</v>
      </c>
    </row>
    <row r="22" spans="1:9" ht="12.75">
      <c r="A22" s="13">
        <v>0</v>
      </c>
      <c r="B22" s="13">
        <v>0</v>
      </c>
      <c r="C22" s="14">
        <v>0</v>
      </c>
      <c r="D22" s="14">
        <v>0</v>
      </c>
      <c r="E22" s="14">
        <v>0</v>
      </c>
      <c r="F22" s="14">
        <v>0</v>
      </c>
      <c r="G22" s="14">
        <v>0</v>
      </c>
      <c r="H22" s="14">
        <v>0</v>
      </c>
      <c r="I22" s="14">
        <v>0</v>
      </c>
    </row>
    <row r="23" spans="1:9" ht="12.75">
      <c r="A23" s="13">
        <v>1</v>
      </c>
      <c r="B23" s="13">
        <v>1</v>
      </c>
      <c r="C23" s="14">
        <v>93691585.49</v>
      </c>
      <c r="D23" s="14">
        <v>667536683.82</v>
      </c>
      <c r="E23" s="14">
        <v>93680049.12</v>
      </c>
      <c r="F23" s="14">
        <v>654690628.53</v>
      </c>
      <c r="G23" s="14">
        <v>90475769.89</v>
      </c>
      <c r="H23" s="14">
        <v>664103127.38</v>
      </c>
      <c r="I23" s="14">
        <v>3528530289.3465</v>
      </c>
    </row>
    <row r="24" spans="1:9" ht="12.75">
      <c r="A24" s="13">
        <v>26</v>
      </c>
      <c r="B24" s="13">
        <v>11</v>
      </c>
      <c r="C24" s="14">
        <v>1127120468.41</v>
      </c>
      <c r="D24" s="14">
        <v>2107211832.98</v>
      </c>
      <c r="E24" s="14">
        <v>1148502976.04</v>
      </c>
      <c r="F24" s="14">
        <v>2030492061.02</v>
      </c>
      <c r="G24" s="14">
        <v>944249876.04</v>
      </c>
      <c r="H24" s="14">
        <v>2243398496.25</v>
      </c>
      <c r="I24" s="14">
        <v>10186691864.5183</v>
      </c>
    </row>
    <row r="25" spans="1:9" ht="12.75">
      <c r="A25" s="13">
        <v>4</v>
      </c>
      <c r="B25" s="13">
        <v>0</v>
      </c>
      <c r="C25" s="14">
        <v>9810220</v>
      </c>
      <c r="D25" s="14">
        <v>267879589.53</v>
      </c>
      <c r="E25" s="14">
        <v>26623821.35</v>
      </c>
      <c r="F25" s="14">
        <v>257144069.14</v>
      </c>
      <c r="G25" s="14">
        <v>16075324.35</v>
      </c>
      <c r="H25" s="14">
        <v>228889610.22</v>
      </c>
      <c r="I25" s="14">
        <v>1070261173.044</v>
      </c>
    </row>
    <row r="26" spans="1:9" ht="12.75">
      <c r="A26" s="13">
        <v>178</v>
      </c>
      <c r="B26" s="13">
        <v>0</v>
      </c>
      <c r="C26" s="14">
        <v>1630282747.13</v>
      </c>
      <c r="D26" s="14">
        <v>61374110.22</v>
      </c>
      <c r="E26" s="14">
        <v>1560222553.23</v>
      </c>
      <c r="F26" s="14">
        <v>61762099.79</v>
      </c>
      <c r="G26" s="14">
        <v>1295221381.35</v>
      </c>
      <c r="H26" s="14">
        <v>68338277.48</v>
      </c>
      <c r="I26" s="14">
        <v>690525776.6137</v>
      </c>
    </row>
    <row r="27" spans="1:9" ht="12.75">
      <c r="A27" s="13">
        <v>0</v>
      </c>
      <c r="B27" s="13">
        <v>0</v>
      </c>
      <c r="C27" s="14">
        <v>2855532.71</v>
      </c>
      <c r="D27" s="14">
        <v>0</v>
      </c>
      <c r="E27" s="14">
        <v>2857455.09</v>
      </c>
      <c r="F27" s="14">
        <v>0</v>
      </c>
      <c r="G27" s="14">
        <v>1546131.02</v>
      </c>
      <c r="H27" s="14">
        <v>650758.72</v>
      </c>
      <c r="I27" s="14">
        <v>3741862.64</v>
      </c>
    </row>
    <row r="28" spans="1:9" ht="12.75">
      <c r="A28" s="13">
        <v>131</v>
      </c>
      <c r="B28" s="13">
        <v>0</v>
      </c>
      <c r="C28" s="14">
        <v>301362129.46</v>
      </c>
      <c r="D28" s="14">
        <v>7619059.19</v>
      </c>
      <c r="E28" s="14">
        <v>269035015.37</v>
      </c>
      <c r="F28" s="14">
        <v>7807527.71</v>
      </c>
      <c r="G28" s="14">
        <v>217187254.94</v>
      </c>
      <c r="H28" s="14">
        <v>4700530.55</v>
      </c>
      <c r="I28" s="14">
        <v>28997578.693</v>
      </c>
    </row>
    <row r="29" spans="1:9" ht="12.75">
      <c r="A29" s="13">
        <v>2</v>
      </c>
      <c r="B29" s="13">
        <v>1</v>
      </c>
      <c r="C29" s="14">
        <v>419240043.75</v>
      </c>
      <c r="D29" s="14">
        <v>294195093.55</v>
      </c>
      <c r="E29" s="14">
        <v>421468777.94</v>
      </c>
      <c r="F29" s="14">
        <v>286216067.06</v>
      </c>
      <c r="G29" s="14">
        <v>414557042.64</v>
      </c>
      <c r="H29" s="14">
        <v>265048191.31</v>
      </c>
      <c r="I29" s="14">
        <v>1096575639.956</v>
      </c>
    </row>
    <row r="30" spans="1:9" ht="12.75">
      <c r="A30" s="13">
        <v>1</v>
      </c>
      <c r="B30" s="13">
        <v>0</v>
      </c>
      <c r="C30" s="14">
        <v>32651644.45</v>
      </c>
      <c r="D30" s="14">
        <v>19337069.31</v>
      </c>
      <c r="E30" s="14">
        <v>33498553.99</v>
      </c>
      <c r="F30" s="14">
        <v>19758695.73</v>
      </c>
      <c r="G30" s="14">
        <v>35514614.75</v>
      </c>
      <c r="H30" s="14">
        <v>17407311.8</v>
      </c>
      <c r="I30" s="14">
        <v>79235356.102</v>
      </c>
    </row>
    <row r="31" spans="1:9" ht="12.75">
      <c r="A31" s="13">
        <v>687</v>
      </c>
      <c r="B31" s="13">
        <v>0</v>
      </c>
      <c r="C31" s="14">
        <v>303348873.19</v>
      </c>
      <c r="D31" s="14">
        <v>166528612.75</v>
      </c>
      <c r="E31" s="14">
        <v>298418405.84</v>
      </c>
      <c r="F31" s="14">
        <v>162506105.74</v>
      </c>
      <c r="G31" s="14">
        <v>305525953.23</v>
      </c>
      <c r="H31" s="14">
        <v>168795893.05</v>
      </c>
      <c r="I31" s="14">
        <v>470951050.1375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2019-05-23T07:21:15Z</cp:lastPrinted>
  <dcterms:created xsi:type="dcterms:W3CDTF">2019-05-23T07:21:29Z</dcterms:created>
  <dcterms:modified xsi:type="dcterms:W3CDTF">2019-05-23T07:21:35Z</dcterms:modified>
  <cp:category/>
  <cp:version/>
  <cp:contentType/>
  <cp:contentStatus/>
</cp:coreProperties>
</file>