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3\05\Pt.MK\"/>
    </mc:Choice>
  </mc:AlternateContent>
  <bookViews>
    <workbookView xWindow="14085" yWindow="-15" windowWidth="13335" windowHeight="12420" tabRatio="435"/>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workbook>
</file>

<file path=xl/calcChain.xml><?xml version="1.0" encoding="utf-8"?>
<calcChain xmlns="http://schemas.openxmlformats.org/spreadsheetml/2006/main">
  <c r="E14" i="8" l="1"/>
  <c r="E15" i="8" s="1"/>
  <c r="E14" i="9"/>
  <c r="E15" i="9" s="1"/>
  <c r="E14" i="6"/>
  <c r="E15" i="6" s="1"/>
</calcChain>
</file>

<file path=xl/comments1.xml><?xml version="1.0" encoding="utf-8"?>
<comments xmlns="http://schemas.openxmlformats.org/spreadsheetml/2006/main">
  <authors>
    <author>O.B.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2.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3.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sharedStrings.xml><?xml version="1.0" encoding="utf-8"?>
<sst xmlns="http://schemas.openxmlformats.org/spreadsheetml/2006/main" count="827" uniqueCount="422">
  <si>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</si>
  <si>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</si>
  <si>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</si>
  <si>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</si>
  <si>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</si>
  <si>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</si>
  <si>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</si>
  <si>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</si>
  <si>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</si>
  <si>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</si>
  <si>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</si>
  <si>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</si>
  <si>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</si>
  <si>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</si>
  <si>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</si>
  <si>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</si>
  <si>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</si>
  <si>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</si>
  <si>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</si>
  <si>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</si>
  <si>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</si>
  <si>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</si>
  <si>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</si>
  <si>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</si>
  <si>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</si>
  <si>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</si>
  <si>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</si>
  <si>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</si>
  <si>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</si>
  <si>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</si>
  <si>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</si>
  <si>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</si>
  <si>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</si>
  <si>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</si>
  <si>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</si>
  <si>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</si>
  <si>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</si>
  <si>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</si>
  <si>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</si>
  <si>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</si>
  <si>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</si>
  <si>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</si>
  <si>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</si>
  <si>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</si>
  <si>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</si>
  <si>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</si>
  <si>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</si>
  <si>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</si>
  <si>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</si>
  <si>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</si>
  <si>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</si>
  <si>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</si>
  <si>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</si>
  <si>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</si>
  <si>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</si>
  <si>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</si>
  <si>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</si>
  <si>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</si>
  <si>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</si>
  <si>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</si>
  <si>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</si>
  <si>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</si>
  <si>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</si>
  <si>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</si>
  <si>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</si>
  <si>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</si>
  <si>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</si>
  <si>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</si>
  <si>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</si>
  <si>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</si>
  <si>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</si>
  <si>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</si>
  <si>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</si>
  <si>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</si>
  <si>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</si>
  <si>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</si>
  <si>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</si>
  <si>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</si>
  <si>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</si>
  <si>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</si>
  <si>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</si>
  <si>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</si>
  <si>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</si>
  <si>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</si>
  <si>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</si>
  <si>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</si>
  <si>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</si>
  <si>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</si>
  <si>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</si>
  <si>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</si>
  <si>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</si>
  <si>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</si>
  <si>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</si>
  <si>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</si>
  <si>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</si>
  <si>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</si>
  <si>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</si>
  <si>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</si>
  <si>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</si>
  <si>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</si>
  <si>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</si>
  <si>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</si>
  <si>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</si>
  <si>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      Доля иностранных инвестиций в уставном капитале банка</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</si>
  <si>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</si>
  <si>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</si>
  <si>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</si>
  <si>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</si>
  <si>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</si>
  <si>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</si>
  <si>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</si>
  <si>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</si>
  <si>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</si>
  <si>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</si>
  <si>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</si>
  <si>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</si>
  <si>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</si>
  <si>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</si>
  <si>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</si>
  <si>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</si>
  <si>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</si>
  <si>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</si>
  <si>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</si>
  <si>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</si>
  <si>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</si>
  <si>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</si>
  <si>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</si>
  <si>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</si>
  <si>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</si>
  <si>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</si>
  <si>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</si>
  <si>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</si>
  <si>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</si>
  <si>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</si>
  <si>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</si>
  <si>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</si>
  <si>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</si>
  <si>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</si>
  <si>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</si>
  <si>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</si>
  <si>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</si>
  <si>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</si>
  <si>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</si>
  <si>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</si>
  <si>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</si>
  <si>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</si>
  <si>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</si>
  <si>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</si>
  <si>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</si>
  <si>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</si>
  <si>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</si>
  <si>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</si>
  <si>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</si>
  <si>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</si>
  <si>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</si>
  <si>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</si>
  <si>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</si>
  <si>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</si>
  <si>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</si>
  <si>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</si>
  <si>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</si>
  <si>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</si>
  <si>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</si>
  <si>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</si>
  <si>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</si>
  <si>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</si>
  <si>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</si>
  <si>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</si>
  <si>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</si>
  <si>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</si>
  <si>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</si>
  <si>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</si>
  <si>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</si>
  <si>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</si>
  <si>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</si>
  <si>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</si>
  <si>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</si>
  <si>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</si>
  <si>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</si>
  <si>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</si>
  <si>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</si>
  <si>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</si>
  <si>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</si>
  <si>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</si>
  <si>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</si>
  <si>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</si>
  <si>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</si>
  <si>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</si>
  <si>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</si>
  <si>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</si>
  <si>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</si>
  <si>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</si>
  <si>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</si>
  <si>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</si>
  <si>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</si>
  <si>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</si>
  <si>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</si>
  <si>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</si>
  <si>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</si>
  <si>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</si>
  <si>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</si>
  <si>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</si>
  <si>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</si>
  <si>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</si>
  <si>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</si>
  <si>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</si>
  <si>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</si>
  <si>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</si>
  <si>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</si>
  <si>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</si>
  <si>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</si>
  <si>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</si>
  <si>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</si>
  <si>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</si>
  <si>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</si>
  <si>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</si>
  <si>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</si>
  <si>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</si>
  <si>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</si>
  <si>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</si>
  <si>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</si>
  <si>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</si>
  <si>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</si>
  <si>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</si>
  <si>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</si>
  <si>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</si>
  <si>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</si>
  <si>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</si>
  <si>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</si>
  <si>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</si>
  <si>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</si>
  <si>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</si>
  <si>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</si>
  <si>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</si>
  <si>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</si>
  <si>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</si>
  <si>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</si>
  <si>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</si>
  <si>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</si>
  <si>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</si>
  <si>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</si>
  <si>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</si>
  <si>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</si>
  <si>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</si>
  <si>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</si>
  <si>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</si>
  <si>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</si>
  <si>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</si>
  <si>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</si>
  <si>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</si>
  <si>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</si>
  <si>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</si>
  <si>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</si>
  <si>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</si>
  <si>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</si>
  <si>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</si>
  <si>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</si>
  <si>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</si>
  <si>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</si>
  <si>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</si>
  <si>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</si>
  <si>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</si>
  <si>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</si>
  <si>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</si>
  <si>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</si>
  <si>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</si>
  <si>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</si>
  <si>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</si>
  <si>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</si>
  <si>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</si>
  <si>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</si>
  <si>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</si>
  <si>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</si>
  <si>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</si>
  <si>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</si>
  <si>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</si>
  <si>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</si>
  <si>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</si>
  <si>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</si>
  <si>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</si>
  <si>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</si>
  <si>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</si>
  <si>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</si>
  <si>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</si>
  <si>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</si>
  <si>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</si>
  <si>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</si>
  <si>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</si>
  <si>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</si>
  <si>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</si>
  <si>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</si>
  <si>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</si>
  <si>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</si>
  <si>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</si>
  <si>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</si>
  <si>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</si>
  <si>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</si>
  <si>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</si>
  <si>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</si>
  <si>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</si>
  <si>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</si>
  <si>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</si>
  <si>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</si>
  <si>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</si>
  <si>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</si>
  <si>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</si>
  <si>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</si>
  <si>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</si>
  <si>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</si>
  <si>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</si>
  <si>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</si>
  <si>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</si>
  <si>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</si>
  <si>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</si>
  <si>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</si>
  <si>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</si>
  <si>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</si>
  <si>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</si>
  <si>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</si>
  <si>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</si>
  <si>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</si>
  <si>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</si>
  <si>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</si>
  <si>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</si>
  <si>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</si>
  <si>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</si>
  <si>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</si>
  <si>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</si>
  <si>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</si>
  <si>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</si>
  <si>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</si>
  <si>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</si>
  <si>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</si>
  <si>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</si>
  <si>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</si>
  <si>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</si>
  <si>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</si>
  <si>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</si>
  <si>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</si>
  <si>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</si>
  <si>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</si>
  <si>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</si>
  <si>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</si>
  <si>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</si>
  <si>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</si>
  <si>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</si>
  <si>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</si>
  <si>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</si>
  <si>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</si>
  <si>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</si>
  <si>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</si>
  <si>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</si>
  <si>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</si>
  <si>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</si>
  <si>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</si>
  <si>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</si>
  <si>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</si>
  <si>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</si>
  <si>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</si>
  <si>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</si>
  <si>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</si>
  <si>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</si>
  <si>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</si>
  <si>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</si>
  <si>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</si>
  <si>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</si>
  <si>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</si>
  <si>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</si>
  <si>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</si>
  <si>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</si>
  <si>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</si>
  <si>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</si>
  <si>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</si>
  <si>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</si>
  <si>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</si>
  <si>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</si>
  <si>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</si>
  <si>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</si>
  <si>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</si>
  <si>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</si>
  <si>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</si>
  <si>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</si>
  <si>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</si>
  <si>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</si>
  <si>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</si>
  <si>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</si>
  <si>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</si>
  <si>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</si>
  <si>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</si>
  <si>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</si>
  <si>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</si>
  <si>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</si>
  <si>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</si>
  <si>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</si>
  <si>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</si>
  <si>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</si>
  <si>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</si>
  <si>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</si>
  <si>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</si>
  <si>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</si>
  <si>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</si>
  <si>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</si>
  <si>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</si>
  <si>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</si>
  <si>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</si>
  <si>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</si>
  <si>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</si>
  <si>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</si>
  <si>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</si>
  <si>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</si>
  <si>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 xml:space="preserve"> BC "MAIB" SA</t>
  </si>
  <si>
    <r>
      <t xml:space="preserve">Anexa nr. 1 </t>
    </r>
    <r>
      <rPr>
        <i/>
        <sz val="16"/>
        <rFont val="Times New Roman"/>
        <family val="1"/>
        <charset val="204"/>
      </rPr>
      <t xml:space="preserve"> la „Regulamentul cu privire la cerintele de publicare a informatiilor de catre banci</t>
    </r>
  </si>
  <si>
    <t>a BC "MAIB" SA</t>
  </si>
  <si>
    <t>Vicepresedinte</t>
  </si>
  <si>
    <t>Macar Stoianov</t>
  </si>
  <si>
    <t>-0.12</t>
  </si>
  <si>
    <t>2.30</t>
  </si>
  <si>
    <t>-0.69</t>
  </si>
  <si>
    <t>-0.71</t>
  </si>
  <si>
    <t>la situatia 31 mai 2023</t>
  </si>
  <si>
    <t>по состоянию на 31.05.2023</t>
  </si>
  <si>
    <t>as of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</si>
</sst>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E+00"/>
    <numFmt numFmtId="165" formatCode="0.000"/>
  </numFmts>
  <fonts count="35">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ill="0" applyBorder="0" applyAlignment="0" applyProtection="0"/>
    <xf numFmtId="0" fontId="2" fillId="0" borderId="0"/>
  </cellStyleXfs>
  <cellXfs count="274">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1" xfId="0" quotePrefix="1" applyFont="1" applyFill="1" applyBorder="1" applyAlignment="1">
      <alignment horizontal="left" vertical="top" wrapText="1"/>
    </xf>
    <xf numFmtId="11" fontId="10" fillId="0" borderId="22" xfId="0" applyNumberFormat="1" applyFont="1" applyFill="1" applyBorder="1" applyAlignment="1">
      <alignment horizontal="left" vertical="top" wrapText="1"/>
    </xf>
    <xf numFmtId="164" fontId="10" fillId="0" borderId="22" xfId="0" applyNumberFormat="1" applyFont="1" applyFill="1" applyBorder="1" applyAlignment="1">
      <alignment horizontal="left" vertical="top" wrapText="1"/>
    </xf>
    <xf numFmtId="0" fontId="10" fillId="0" borderId="26" xfId="0" applyFont="1" applyFill="1" applyBorder="1" applyAlignment="1">
      <alignment vertical="top" wrapText="1"/>
    </xf>
    <xf numFmtId="0" fontId="10" fillId="0" borderId="26" xfId="0" applyFont="1" applyFill="1" applyBorder="1" applyAlignment="1">
      <alignment vertical="top"/>
    </xf>
    <xf numFmtId="0" fontId="10" fillId="0" borderId="26"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1" xfId="0" applyNumberFormat="1" applyFont="1" applyFill="1" applyBorder="1" applyAlignment="1">
      <alignment horizontal="left" vertical="top"/>
    </xf>
    <xf numFmtId="49" fontId="10" fillId="0" borderId="2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3" fillId="0" borderId="22" xfId="1" applyNumberFormat="1" applyFont="1" applyFill="1" applyBorder="1" applyAlignment="1">
      <alignment horizontal="left" vertical="center" wrapText="1"/>
    </xf>
    <xf numFmtId="49" fontId="10" fillId="0" borderId="26" xfId="0" applyNumberFormat="1" applyFont="1" applyFill="1" applyBorder="1" applyAlignment="1">
      <alignment vertical="top" wrapText="1"/>
    </xf>
    <xf numFmtId="49" fontId="10" fillId="0" borderId="26" xfId="0" applyNumberFormat="1" applyFont="1" applyFill="1" applyBorder="1" applyAlignment="1">
      <alignment vertical="top"/>
    </xf>
    <xf numFmtId="49" fontId="10" fillId="0" borderId="26" xfId="0" quotePrefix="1" applyNumberFormat="1" applyFont="1" applyFill="1" applyBorder="1" applyAlignment="1">
      <alignment horizontal="left" vertical="top"/>
    </xf>
    <xf numFmtId="49" fontId="10" fillId="0" borderId="0" xfId="0" applyNumberFormat="1" applyFont="1" applyFill="1"/>
    <xf numFmtId="49" fontId="10" fillId="0" borderId="21" xfId="0" applyNumberFormat="1" applyFont="1" applyFill="1" applyBorder="1" applyAlignment="1">
      <alignment horizontal="left" vertical="center" wrapText="1"/>
    </xf>
    <xf numFmtId="0" fontId="10" fillId="0" borderId="21"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29" xfId="0" applyFont="1" applyFill="1" applyBorder="1" applyAlignment="1">
      <alignment horizontal="center" vertical="top"/>
    </xf>
    <xf numFmtId="0" fontId="8" fillId="0" borderId="3" xfId="0" applyFont="1" applyFill="1" applyBorder="1" applyAlignment="1">
      <alignment horizontal="center" vertical="top"/>
    </xf>
    <xf numFmtId="0" fontId="19" fillId="0" borderId="22" xfId="0" applyFont="1" applyFill="1" applyBorder="1" applyAlignment="1">
      <alignment horizontal="center" vertical="top" wrapText="1"/>
    </xf>
    <xf numFmtId="164" fontId="19" fillId="0" borderId="24"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5" xfId="0" applyFont="1" applyFill="1" applyBorder="1" applyAlignment="1">
      <alignment horizontal="center" vertical="top"/>
    </xf>
    <xf numFmtId="0" fontId="21" fillId="2" borderId="0" xfId="0" applyFont="1" applyFill="1"/>
    <xf numFmtId="0" fontId="21" fillId="0" borderId="0" xfId="0" applyFont="1" applyFill="1"/>
    <xf numFmtId="0" fontId="4" fillId="0" borderId="1" xfId="0" applyFont="1" applyFill="1" applyBorder="1" applyAlignment="1">
      <alignment horizontal="center" vertical="center"/>
    </xf>
    <xf numFmtId="0" fontId="23" fillId="0" borderId="33"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4"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4"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34"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4"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6"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20"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7" xfId="0" applyFont="1" applyFill="1" applyBorder="1" applyAlignment="1">
      <alignment horizontal="left"/>
    </xf>
    <xf numFmtId="49" fontId="19" fillId="0" borderId="26"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4" xfId="0" applyNumberFormat="1" applyFont="1" applyFill="1" applyBorder="1" applyAlignment="1">
      <alignment horizontal="center" vertical="top" wrapText="1"/>
    </xf>
    <xf numFmtId="49" fontId="19" fillId="0" borderId="22" xfId="0" applyNumberFormat="1" applyFont="1" applyFill="1" applyBorder="1" applyAlignment="1">
      <alignment horizontal="center" vertical="top" wrapText="1"/>
    </xf>
    <xf numFmtId="49" fontId="19" fillId="0" borderId="29"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29" xfId="0" applyFont="1" applyFill="1" applyBorder="1" applyAlignment="1">
      <alignment horizontal="center" vertical="top"/>
    </xf>
    <xf numFmtId="0" fontId="6" fillId="0" borderId="29"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8" xfId="0" applyFont="1" applyFill="1" applyBorder="1" applyAlignment="1">
      <alignment horizontal="center" vertical="top"/>
    </xf>
    <xf numFmtId="0" fontId="6" fillId="0" borderId="29" xfId="0" applyFont="1" applyFill="1" applyBorder="1" applyAlignment="1">
      <alignment horizontal="center" vertical="top"/>
    </xf>
    <xf numFmtId="0" fontId="8" fillId="0" borderId="29" xfId="0" applyFont="1" applyFill="1" applyBorder="1" applyAlignment="1">
      <alignment horizontal="center" vertical="top" wrapText="1"/>
    </xf>
    <xf numFmtId="0" fontId="3" fillId="0" borderId="29" xfId="0" applyFont="1" applyFill="1" applyBorder="1" applyAlignment="1">
      <alignment horizontal="center" wrapText="1"/>
    </xf>
    <xf numFmtId="0" fontId="3" fillId="0" borderId="7" xfId="0" applyFont="1" applyFill="1" applyBorder="1" applyAlignment="1">
      <alignment wrapText="1"/>
    </xf>
    <xf numFmtId="0" fontId="3" fillId="0" borderId="36" xfId="0" applyFont="1" applyFill="1" applyBorder="1" applyAlignment="1">
      <alignment wrapText="1"/>
    </xf>
    <xf numFmtId="0" fontId="3" fillId="0" borderId="36" xfId="0" applyFont="1" applyFill="1" applyBorder="1" applyAlignment="1">
      <alignment horizontal="center" wrapText="1"/>
    </xf>
    <xf numFmtId="0" fontId="3" fillId="0" borderId="39" xfId="0" applyFont="1" applyFill="1" applyBorder="1" applyAlignment="1">
      <alignment horizontal="center"/>
    </xf>
    <xf numFmtId="2" fontId="8" fillId="0" borderId="40" xfId="0" applyNumberFormat="1" applyFont="1" applyFill="1" applyBorder="1" applyAlignment="1">
      <alignment horizontal="center" vertical="top"/>
    </xf>
    <xf numFmtId="0" fontId="3" fillId="0" borderId="29" xfId="0" applyFont="1" applyFill="1" applyBorder="1" applyAlignment="1">
      <alignment horizontal="center"/>
    </xf>
    <xf numFmtId="2" fontId="8" fillId="0" borderId="38" xfId="0" applyNumberFormat="1" applyFont="1" applyFill="1" applyBorder="1" applyAlignment="1">
      <alignment horizontal="center" vertical="center"/>
    </xf>
    <xf numFmtId="0" fontId="3" fillId="0" borderId="31" xfId="0" applyFont="1" applyFill="1" applyBorder="1" applyAlignment="1">
      <alignment horizontal="center"/>
    </xf>
    <xf numFmtId="164" fontId="10" fillId="0" borderId="33"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xf>
    <xf numFmtId="0" fontId="19" fillId="0" borderId="20"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6"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4" fontId="8" fillId="4" borderId="1" xfId="0" quotePrefix="1"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29"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4" fontId="8" fillId="4" borderId="19" xfId="0" applyNumberFormat="1" applyFont="1" applyFill="1" applyBorder="1" applyAlignment="1">
      <alignment horizontal="center" vertical="center"/>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0" fontId="8" fillId="4" borderId="1" xfId="0" applyFont="1" applyFill="1" applyBorder="1" applyAlignment="1">
      <alignment horizontal="center"/>
    </xf>
    <xf numFmtId="3" fontId="8" fillId="4" borderId="23"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4" fillId="4" borderId="4" xfId="0" applyFont="1" applyFill="1" applyBorder="1" applyAlignment="1">
      <alignment horizontal="center" vertical="top"/>
    </xf>
    <xf numFmtId="0" fontId="5" fillId="4"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4" borderId="1" xfId="0" applyFont="1" applyFill="1" applyBorder="1" applyAlignment="1">
      <alignment horizontal="center" vertical="top"/>
    </xf>
    <xf numFmtId="0" fontId="10" fillId="4" borderId="1" xfId="0" applyFont="1" applyFill="1" applyBorder="1" applyAlignment="1">
      <alignment horizontal="center" vertical="top"/>
    </xf>
    <xf numFmtId="0" fontId="3" fillId="4" borderId="1" xfId="0" applyFont="1" applyFill="1" applyBorder="1" applyAlignment="1">
      <alignment horizontal="center" wrapText="1"/>
    </xf>
    <xf numFmtId="0" fontId="3" fillId="4"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0" fontId="3" fillId="0" borderId="32" xfId="0" applyFont="1" applyFill="1" applyBorder="1" applyAlignment="1">
      <alignment horizontal="center"/>
    </xf>
    <xf numFmtId="0" fontId="30" fillId="0" borderId="0" xfId="0" applyFont="1" applyFill="1"/>
    <xf numFmtId="14" fontId="10" fillId="4" borderId="0" xfId="0" applyNumberFormat="1" applyFont="1" applyFill="1"/>
    <xf numFmtId="14" fontId="8" fillId="4" borderId="0" xfId="0" applyNumberFormat="1" applyFont="1" applyFill="1"/>
    <xf numFmtId="4" fontId="8" fillId="0" borderId="0" xfId="0" applyNumberFormat="1" applyFont="1" applyFill="1"/>
    <xf numFmtId="4" fontId="34" fillId="4" borderId="41" xfId="0" applyNumberFormat="1" applyFont="1" applyFill="1" applyBorder="1" applyAlignment="1">
      <alignment horizontal="center" vertical="top"/>
    </xf>
    <xf numFmtId="165" fontId="8" fillId="4" borderId="3" xfId="0" applyNumberFormat="1" applyFont="1" applyFill="1" applyBorder="1" applyAlignment="1">
      <alignment horizontal="center" vertical="center"/>
    </xf>
    <xf numFmtId="3" fontId="8" fillId="4" borderId="1" xfId="0" applyNumberFormat="1" applyFont="1" applyFill="1" applyBorder="1" applyAlignment="1">
      <alignment horizontal="center"/>
    </xf>
    <xf numFmtId="0" fontId="23" fillId="0" borderId="34" xfId="0" applyFont="1" applyFill="1" applyBorder="1" applyAlignment="1">
      <alignment horizontal="left" vertical="top"/>
    </xf>
    <xf numFmtId="0" fontId="23" fillId="0" borderId="42" xfId="0" applyFont="1" applyFill="1" applyBorder="1" applyAlignment="1">
      <alignment horizontal="left" vertical="top" wrapText="1"/>
    </xf>
    <xf numFmtId="11" fontId="10" fillId="0" borderId="33" xfId="0" applyNumberFormat="1" applyFont="1" applyFill="1" applyBorder="1" applyAlignment="1">
      <alignment horizontal="left" vertical="top" wrapText="1"/>
    </xf>
    <xf numFmtId="164" fontId="23" fillId="0" borderId="33" xfId="0" applyNumberFormat="1" applyFont="1" applyFill="1" applyBorder="1" applyAlignment="1">
      <alignment horizontal="left" vertical="top" wrapText="1"/>
    </xf>
    <xf numFmtId="0" fontId="10" fillId="4" borderId="33" xfId="0" applyFont="1" applyFill="1" applyBorder="1" applyAlignment="1">
      <alignment horizontal="left" vertical="top" wrapText="1"/>
    </xf>
    <xf numFmtId="0" fontId="10" fillId="0" borderId="43" xfId="0" applyFont="1" applyFill="1" applyBorder="1" applyAlignment="1">
      <alignment horizontal="left" vertical="top" wrapText="1"/>
    </xf>
    <xf numFmtId="0" fontId="10" fillId="0" borderId="6" xfId="0" applyFont="1" applyFill="1" applyBorder="1" applyAlignment="1">
      <alignment vertical="top" wrapText="1"/>
    </xf>
    <xf numFmtId="0" fontId="23" fillId="0" borderId="36" xfId="0" applyFont="1" applyFill="1" applyBorder="1" applyAlignment="1">
      <alignment vertical="top" wrapText="1"/>
    </xf>
    <xf numFmtId="0" fontId="23" fillId="0" borderId="36" xfId="0" applyFont="1" applyFill="1" applyBorder="1" applyAlignment="1">
      <alignment vertical="top"/>
    </xf>
    <xf numFmtId="0" fontId="10" fillId="0" borderId="6" xfId="0" quotePrefix="1" applyFont="1" applyFill="1" applyBorder="1" applyAlignment="1">
      <alignment horizontal="left" vertical="top"/>
    </xf>
    <xf numFmtId="0" fontId="10" fillId="0" borderId="25" xfId="0" quotePrefix="1" applyFont="1" applyFill="1" applyBorder="1" applyAlignment="1">
      <alignment horizontal="left" vertical="top"/>
    </xf>
    <xf numFmtId="49" fontId="10" fillId="0" borderId="47" xfId="0" applyNumberFormat="1" applyFont="1" applyFill="1" applyBorder="1" applyAlignment="1">
      <alignment horizontal="left" vertical="top"/>
    </xf>
    <xf numFmtId="49" fontId="10" fillId="0" borderId="41" xfId="0" applyNumberFormat="1" applyFont="1" applyFill="1" applyBorder="1" applyAlignment="1">
      <alignment horizontal="center" vertical="top"/>
    </xf>
    <xf numFmtId="49" fontId="10" fillId="0" borderId="48" xfId="0" applyNumberFormat="1" applyFont="1" applyFill="1" applyBorder="1" applyAlignment="1">
      <alignment horizontal="left" vertical="top" wrapText="1"/>
    </xf>
    <xf numFmtId="49" fontId="10" fillId="0" borderId="47" xfId="0" applyNumberFormat="1" applyFont="1" applyFill="1" applyBorder="1" applyAlignment="1">
      <alignment horizontal="left" vertical="top" wrapText="1"/>
    </xf>
    <xf numFmtId="49" fontId="10" fillId="0" borderId="47" xfId="0" applyNumberFormat="1" applyFont="1" applyFill="1" applyBorder="1" applyAlignment="1">
      <alignment horizontal="left" vertical="center" wrapText="1"/>
    </xf>
    <xf numFmtId="49" fontId="10" fillId="0" borderId="41" xfId="1" applyNumberFormat="1" applyFont="1" applyFill="1" applyBorder="1" applyAlignment="1">
      <alignment horizontal="left" vertical="center" wrapText="1"/>
    </xf>
    <xf numFmtId="49" fontId="10" fillId="0" borderId="41" xfId="0" applyNumberFormat="1" applyFont="1" applyFill="1" applyBorder="1" applyAlignment="1">
      <alignment horizontal="center" vertical="top" wrapText="1"/>
    </xf>
    <xf numFmtId="49" fontId="10" fillId="0" borderId="41" xfId="0" applyNumberFormat="1" applyFont="1" applyFill="1" applyBorder="1" applyAlignment="1">
      <alignment horizontal="left" vertical="top" wrapText="1"/>
    </xf>
    <xf numFmtId="49" fontId="10" fillId="4" borderId="41" xfId="0" applyNumberFormat="1" applyFont="1" applyFill="1" applyBorder="1" applyAlignment="1">
      <alignment horizontal="left" vertical="top" wrapText="1"/>
    </xf>
    <xf numFmtId="49" fontId="10" fillId="0" borderId="45" xfId="0" applyNumberFormat="1" applyFont="1" applyFill="1" applyBorder="1" applyAlignment="1">
      <alignment horizontal="center" vertical="top" wrapText="1"/>
    </xf>
    <xf numFmtId="49" fontId="10" fillId="0" borderId="46" xfId="0" applyNumberFormat="1" applyFont="1" applyFill="1" applyBorder="1" applyAlignment="1">
      <alignment vertical="top" wrapText="1"/>
    </xf>
    <xf numFmtId="49" fontId="10" fillId="0" borderId="46" xfId="0" applyNumberFormat="1" applyFont="1" applyFill="1" applyBorder="1" applyAlignment="1">
      <alignment vertical="top"/>
    </xf>
    <xf numFmtId="49" fontId="10" fillId="0" borderId="45" xfId="0" applyNumberFormat="1" applyFont="1" applyFill="1" applyBorder="1" applyAlignment="1">
      <alignment horizontal="left" vertical="top"/>
    </xf>
    <xf numFmtId="49" fontId="10" fillId="0" borderId="46" xfId="0" quotePrefix="1" applyNumberFormat="1" applyFont="1" applyFill="1" applyBorder="1" applyAlignment="1">
      <alignment horizontal="left" vertical="top"/>
    </xf>
    <xf numFmtId="49" fontId="10" fillId="0" borderId="49" xfId="0" quotePrefix="1" applyNumberFormat="1" applyFont="1" applyFill="1" applyBorder="1" applyAlignment="1">
      <alignment horizontal="left" vertical="top"/>
    </xf>
    <xf numFmtId="49" fontId="10" fillId="0" borderId="45" xfId="0" applyNumberFormat="1" applyFont="1" applyFill="1" applyBorder="1" applyAlignment="1">
      <alignment horizontal="center" vertical="top"/>
    </xf>
    <xf numFmtId="49" fontId="14" fillId="0" borderId="50" xfId="0" applyNumberFormat="1" applyFont="1" applyFill="1" applyBorder="1" applyAlignment="1">
      <alignment horizontal="center" vertical="top"/>
    </xf>
    <xf numFmtId="0" fontId="14" fillId="0" borderId="11" xfId="0" applyFont="1" applyFill="1" applyBorder="1" applyAlignment="1">
      <alignment horizontal="center" vertical="top"/>
    </xf>
    <xf numFmtId="0" fontId="14" fillId="0" borderId="23" xfId="0" applyFont="1" applyFill="1" applyBorder="1" applyAlignment="1">
      <alignment horizontal="center" vertical="top" wrapText="1"/>
    </xf>
    <xf numFmtId="0" fontId="5" fillId="0" borderId="23" xfId="0" applyFont="1" applyFill="1" applyBorder="1" applyAlignment="1">
      <alignment horizontal="center" vertical="top"/>
    </xf>
    <xf numFmtId="0" fontId="19" fillId="0" borderId="7" xfId="0" applyFont="1" applyFill="1" applyBorder="1" applyAlignment="1">
      <alignment horizontal="center" vertical="top"/>
    </xf>
    <xf numFmtId="0" fontId="19" fillId="0" borderId="4" xfId="0" applyFont="1" applyFill="1" applyBorder="1" applyAlignment="1">
      <alignment horizontal="center" vertical="top"/>
    </xf>
    <xf numFmtId="0" fontId="19" fillId="0" borderId="33"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7" xfId="0" applyFont="1" applyFill="1" applyBorder="1" applyAlignment="1">
      <alignment horizontal="center" vertical="top" wrapText="1"/>
    </xf>
    <xf numFmtId="2" fontId="8" fillId="4" borderId="3" xfId="0" quotePrefix="1" applyNumberFormat="1" applyFont="1" applyFill="1" applyBorder="1" applyAlignment="1">
      <alignment horizontal="center" vertical="center"/>
    </xf>
    <xf numFmtId="49" fontId="14" fillId="0" borderId="44" xfId="0" applyNumberFormat="1" applyFont="1" applyFill="1" applyBorder="1" applyAlignment="1">
      <alignment horizontal="center" vertical="top"/>
    </xf>
    <xf numFmtId="49" fontId="14" fillId="0" borderId="45"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35" xfId="0" applyFont="1" applyFill="1" applyBorder="1" applyAlignment="1">
      <alignment horizontal="center" vertical="top"/>
    </xf>
    <xf numFmtId="0" fontId="14" fillId="0" borderId="5"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30"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view="pageBreakPreview" topLeftCell="A86" zoomScale="60" zoomScaleNormal="60" workbookViewId="0">
      <selection activeCell="C101" sqref="C101"/>
    </sheetView>
  </sheetViews>
  <sheetFormatPr defaultColWidth="9.140625" defaultRowHeight="23.25"/>
  <cols>
    <col min="1" max="1" width="9" style="56" customWidth="1"/>
    <col min="2" max="2" width="92.85546875" style="14" customWidth="1"/>
    <col min="3" max="3" width="17.140625" style="14" customWidth="1"/>
    <col min="4" max="4" width="13.28515625" style="6" hidden="1" customWidth="1"/>
    <col min="5" max="6" width="26.42578125" style="85" customWidth="1"/>
    <col min="7" max="7" width="25.42578125" style="85" customWidth="1"/>
    <col min="8" max="8" width="18.85546875" style="6" bestFit="1" customWidth="1"/>
    <col min="9" max="9" width="9.140625" style="6"/>
    <col min="10" max="10" width="18.85546875" style="6" bestFit="1" customWidth="1"/>
    <col min="11" max="16384" width="9.140625" style="6"/>
  </cols>
  <sheetData>
    <row r="1" spans="1:7" ht="43.5" customHeight="1">
      <c r="A1" s="55"/>
      <c r="B1" s="13"/>
      <c r="C1" s="13"/>
      <c r="D1" s="5"/>
      <c r="E1" s="251" t="s">
        <v>411</v>
      </c>
      <c r="F1" s="252"/>
      <c r="G1" s="252"/>
    </row>
    <row r="2" spans="1:7" ht="15.75" customHeight="1">
      <c r="A2" s="55"/>
      <c r="B2" s="13"/>
      <c r="C2" s="13"/>
      <c r="D2" s="5"/>
      <c r="E2" s="3"/>
      <c r="F2" s="3"/>
      <c r="G2" s="181"/>
    </row>
    <row r="3" spans="1:7">
      <c r="C3" s="29" t="s">
        <v>0</v>
      </c>
      <c r="D3" s="30"/>
      <c r="E3" s="39"/>
      <c r="F3" s="39"/>
      <c r="G3" s="182"/>
    </row>
    <row r="4" spans="1:7">
      <c r="C4" s="29" t="s">
        <v>412</v>
      </c>
      <c r="D4" s="31"/>
      <c r="E4" s="40"/>
      <c r="F4" s="40"/>
      <c r="G4" s="183"/>
    </row>
    <row r="5" spans="1:7" ht="20.25">
      <c r="A5" s="57"/>
      <c r="B5" s="32"/>
      <c r="C5" s="32"/>
      <c r="D5" s="32"/>
      <c r="E5" s="2"/>
      <c r="F5" s="2"/>
      <c r="G5" s="184"/>
    </row>
    <row r="6" spans="1:7" ht="30.75" customHeight="1" thickBot="1">
      <c r="A6" s="58"/>
      <c r="B6" s="253" t="s">
        <v>419</v>
      </c>
      <c r="C6" s="253"/>
      <c r="D6" s="253"/>
      <c r="E6" s="253"/>
      <c r="F6" s="253"/>
      <c r="G6" s="253"/>
    </row>
    <row r="7" spans="1:7" ht="20.25" customHeight="1">
      <c r="A7" s="248" t="s">
        <v>34</v>
      </c>
      <c r="B7" s="254" t="s">
        <v>1</v>
      </c>
      <c r="C7" s="256" t="s">
        <v>2</v>
      </c>
      <c r="D7" s="258" t="s">
        <v>3</v>
      </c>
      <c r="E7" s="260" t="s">
        <v>4</v>
      </c>
      <c r="F7" s="260"/>
      <c r="G7" s="261"/>
    </row>
    <row r="8" spans="1:7" ht="40.5">
      <c r="A8" s="249"/>
      <c r="B8" s="255"/>
      <c r="C8" s="257"/>
      <c r="D8" s="259"/>
      <c r="E8" s="11" t="s">
        <v>4</v>
      </c>
      <c r="F8" s="11" t="s">
        <v>130</v>
      </c>
      <c r="G8" s="185" t="s">
        <v>5</v>
      </c>
    </row>
    <row r="9" spans="1:7" ht="24" thickBot="1">
      <c r="A9" s="238"/>
      <c r="B9" s="239"/>
      <c r="C9" s="240"/>
      <c r="D9" s="241"/>
      <c r="E9" s="12">
        <v>45077</v>
      </c>
      <c r="F9" s="12">
        <v>45046</v>
      </c>
      <c r="G9" s="12">
        <v>44926</v>
      </c>
    </row>
    <row r="10" spans="1:7" ht="25.5" customHeight="1">
      <c r="A10" s="237"/>
      <c r="B10" s="242" t="s">
        <v>6</v>
      </c>
      <c r="C10" s="23"/>
      <c r="D10" s="4"/>
      <c r="E10" s="4"/>
      <c r="F10" s="4"/>
      <c r="G10" s="4"/>
    </row>
    <row r="11" spans="1:7" ht="25.5" customHeight="1">
      <c r="A11" s="222">
        <v>1.1000000000000001</v>
      </c>
      <c r="B11" s="120" t="s">
        <v>148</v>
      </c>
      <c r="C11" s="24" t="s">
        <v>7</v>
      </c>
      <c r="D11" s="186" t="s">
        <v>8</v>
      </c>
      <c r="E11" s="162">
        <v>207.52680000000001</v>
      </c>
      <c r="F11" s="162">
        <v>207.52680000000001</v>
      </c>
      <c r="G11" s="162">
        <v>207.52680000000001</v>
      </c>
    </row>
    <row r="12" spans="1:7" ht="25.5" customHeight="1">
      <c r="A12" s="222">
        <v>1.2</v>
      </c>
      <c r="B12" s="120" t="s">
        <v>149</v>
      </c>
      <c r="C12" s="24" t="s">
        <v>7</v>
      </c>
      <c r="D12" s="186" t="s">
        <v>9</v>
      </c>
      <c r="E12" s="162">
        <v>4665.1471293138202</v>
      </c>
      <c r="F12" s="162">
        <v>4732.7581754584699</v>
      </c>
      <c r="G12" s="162">
        <v>4890.4225402873899</v>
      </c>
    </row>
    <row r="13" spans="1:7" ht="25.5" customHeight="1">
      <c r="A13" s="222" t="s">
        <v>238</v>
      </c>
      <c r="B13" s="120" t="s">
        <v>150</v>
      </c>
      <c r="C13" s="24" t="s">
        <v>7</v>
      </c>
      <c r="D13" s="186"/>
      <c r="E13" s="162">
        <v>499.57</v>
      </c>
      <c r="F13" s="162">
        <v>499.57</v>
      </c>
      <c r="G13" s="162">
        <v>499.57</v>
      </c>
    </row>
    <row r="14" spans="1:7" ht="25.5" customHeight="1">
      <c r="A14" s="222" t="s">
        <v>240</v>
      </c>
      <c r="B14" s="120" t="s">
        <v>151</v>
      </c>
      <c r="C14" s="24" t="s">
        <v>7</v>
      </c>
      <c r="D14" s="186"/>
      <c r="E14" s="162">
        <f>E12+E13</f>
        <v>5164.7171293138199</v>
      </c>
      <c r="F14" s="162">
        <v>5232.3281754584696</v>
      </c>
      <c r="G14" s="162">
        <v>5389.9925402873896</v>
      </c>
    </row>
    <row r="15" spans="1:7">
      <c r="A15" s="222" t="s">
        <v>242</v>
      </c>
      <c r="B15" s="120" t="s">
        <v>152</v>
      </c>
      <c r="C15" s="24" t="s">
        <v>7</v>
      </c>
      <c r="D15" s="186"/>
      <c r="E15" s="162">
        <f>E14</f>
        <v>5164.7171293138199</v>
      </c>
      <c r="F15" s="162">
        <v>5232.3281754584696</v>
      </c>
      <c r="G15" s="162">
        <v>5389.9925402873896</v>
      </c>
    </row>
    <row r="16" spans="1:7" ht="29.25" customHeight="1">
      <c r="A16" s="222" t="s">
        <v>244</v>
      </c>
      <c r="B16" s="120" t="s">
        <v>134</v>
      </c>
      <c r="C16" s="24" t="s">
        <v>7</v>
      </c>
      <c r="D16" s="186"/>
      <c r="E16" s="162">
        <v>24461.042318606698</v>
      </c>
      <c r="F16" s="162">
        <v>24465.750085745702</v>
      </c>
      <c r="G16" s="162">
        <v>24303.653530933399</v>
      </c>
    </row>
    <row r="17" spans="1:9" ht="25.5" customHeight="1">
      <c r="A17" s="222" t="s">
        <v>246</v>
      </c>
      <c r="B17" s="120" t="s">
        <v>133</v>
      </c>
      <c r="C17" s="24" t="s">
        <v>10</v>
      </c>
      <c r="D17" s="186" t="s">
        <v>153</v>
      </c>
      <c r="E17" s="162">
        <v>21.11</v>
      </c>
      <c r="F17" s="162">
        <v>21.39</v>
      </c>
      <c r="G17" s="162">
        <v>22.18</v>
      </c>
    </row>
    <row r="18" spans="1:9">
      <c r="A18" s="222" t="s">
        <v>248</v>
      </c>
      <c r="B18" s="120" t="s">
        <v>154</v>
      </c>
      <c r="C18" s="24" t="s">
        <v>10</v>
      </c>
      <c r="D18" s="187"/>
      <c r="E18" s="162">
        <v>11.567784501447075</v>
      </c>
      <c r="F18" s="162">
        <v>11.790598797280468</v>
      </c>
      <c r="G18" s="162">
        <v>12.52598108264549</v>
      </c>
    </row>
    <row r="19" spans="1:9" ht="51">
      <c r="A19" s="222" t="s">
        <v>250</v>
      </c>
      <c r="B19" s="116" t="s">
        <v>155</v>
      </c>
      <c r="C19" s="24" t="s">
        <v>7</v>
      </c>
      <c r="D19" s="187"/>
      <c r="E19" s="162">
        <v>489.64481150618002</v>
      </c>
      <c r="F19" s="162">
        <v>424.22553342153202</v>
      </c>
      <c r="G19" s="162">
        <v>283.08010835160002</v>
      </c>
      <c r="H19" s="90"/>
    </row>
    <row r="20" spans="1:9" ht="25.5" customHeight="1">
      <c r="A20" s="222" t="s">
        <v>35</v>
      </c>
      <c r="B20" s="211" t="s">
        <v>156</v>
      </c>
      <c r="C20" s="24" t="s">
        <v>10</v>
      </c>
      <c r="D20" s="1"/>
      <c r="E20" s="164">
        <v>-13.12</v>
      </c>
      <c r="F20" s="164">
        <v>-9.8739949616842591</v>
      </c>
      <c r="G20" s="164">
        <v>-7.6673536812301668</v>
      </c>
      <c r="H20" s="83"/>
    </row>
    <row r="21" spans="1:9">
      <c r="A21" s="222" t="s">
        <v>36</v>
      </c>
      <c r="B21" s="120" t="s">
        <v>11</v>
      </c>
      <c r="C21" s="24"/>
      <c r="D21" s="1"/>
      <c r="E21" s="162">
        <v>5.1782758330750989</v>
      </c>
      <c r="F21" s="162">
        <v>5.2372080808231498</v>
      </c>
      <c r="G21" s="162">
        <v>5.4944782736582773</v>
      </c>
      <c r="H21" s="89"/>
    </row>
    <row r="22" spans="1:9" ht="25.5" customHeight="1">
      <c r="A22" s="222" t="s">
        <v>157</v>
      </c>
      <c r="B22" s="117" t="s">
        <v>52</v>
      </c>
      <c r="C22" s="24" t="s">
        <v>10</v>
      </c>
      <c r="D22" s="1"/>
      <c r="E22" s="165">
        <v>42.02</v>
      </c>
      <c r="F22" s="165">
        <v>42.02</v>
      </c>
      <c r="G22" s="165">
        <v>42.02</v>
      </c>
    </row>
    <row r="23" spans="1:9">
      <c r="A23" s="223"/>
      <c r="B23" s="243" t="s">
        <v>12</v>
      </c>
      <c r="C23" s="188"/>
      <c r="D23" s="189"/>
      <c r="E23" s="166"/>
      <c r="F23" s="166"/>
      <c r="G23" s="166"/>
      <c r="I23" s="84"/>
    </row>
    <row r="24" spans="1:9" ht="50.25" customHeight="1">
      <c r="A24" s="224" t="s">
        <v>37</v>
      </c>
      <c r="B24" s="93" t="s">
        <v>33</v>
      </c>
      <c r="C24" s="48" t="s">
        <v>7</v>
      </c>
      <c r="D24" s="190"/>
      <c r="E24" s="162">
        <v>1449.36412956</v>
      </c>
      <c r="F24" s="162">
        <v>1258.96419872</v>
      </c>
      <c r="G24" s="162">
        <v>1086.05390013392</v>
      </c>
    </row>
    <row r="25" spans="1:9" ht="33.75" customHeight="1">
      <c r="A25" s="225" t="s">
        <v>38</v>
      </c>
      <c r="B25" s="116" t="s">
        <v>32</v>
      </c>
      <c r="C25" s="24" t="s">
        <v>7</v>
      </c>
      <c r="D25" s="1"/>
      <c r="E25" s="162">
        <v>1392.0803295600001</v>
      </c>
      <c r="F25" s="162">
        <v>1199.2725987199999</v>
      </c>
      <c r="G25" s="162">
        <v>1024.91630013392</v>
      </c>
    </row>
    <row r="26" spans="1:9" ht="49.5" customHeight="1">
      <c r="A26" s="225" t="s">
        <v>39</v>
      </c>
      <c r="B26" s="116" t="s">
        <v>158</v>
      </c>
      <c r="C26" s="24"/>
      <c r="D26" s="1"/>
      <c r="E26" s="164">
        <v>0.28062797889427904</v>
      </c>
      <c r="F26" s="164">
        <v>0.24061262147603851</v>
      </c>
      <c r="G26" s="164">
        <v>0.20012324465502337</v>
      </c>
    </row>
    <row r="27" spans="1:9" ht="46.5">
      <c r="A27" s="225" t="s">
        <v>40</v>
      </c>
      <c r="B27" s="116" t="s">
        <v>159</v>
      </c>
      <c r="C27" s="24"/>
      <c r="D27" s="1"/>
      <c r="E27" s="164">
        <v>0.26953660669213664</v>
      </c>
      <c r="F27" s="164">
        <v>0.22920439209930035</v>
      </c>
      <c r="G27" s="164">
        <v>0.18885763907051945</v>
      </c>
      <c r="H27" s="90"/>
    </row>
    <row r="28" spans="1:9" ht="25.5" customHeight="1">
      <c r="A28" s="225" t="s">
        <v>41</v>
      </c>
      <c r="B28" s="116" t="s">
        <v>53</v>
      </c>
      <c r="C28" s="24" t="s">
        <v>7</v>
      </c>
      <c r="D28" s="1"/>
      <c r="E28" s="162">
        <v>22751.640200000002</v>
      </c>
      <c r="F28" s="162">
        <v>22863.761718000002</v>
      </c>
      <c r="G28" s="162">
        <v>22916.007007</v>
      </c>
      <c r="H28" s="90"/>
    </row>
    <row r="29" spans="1:9" ht="29.25" customHeight="1">
      <c r="A29" s="225" t="s">
        <v>42</v>
      </c>
      <c r="B29" s="116" t="s">
        <v>54</v>
      </c>
      <c r="C29" s="24" t="s">
        <v>7</v>
      </c>
      <c r="D29" s="1"/>
      <c r="E29" s="162">
        <v>1956.241364</v>
      </c>
      <c r="F29" s="162">
        <v>1794.085761</v>
      </c>
      <c r="G29" s="162">
        <v>1702.860396</v>
      </c>
      <c r="H29" s="90"/>
    </row>
    <row r="30" spans="1:9" ht="52.5" customHeight="1">
      <c r="A30" s="225" t="s">
        <v>43</v>
      </c>
      <c r="B30" s="116" t="s">
        <v>160</v>
      </c>
      <c r="C30" s="24" t="s">
        <v>10</v>
      </c>
      <c r="D30" s="1"/>
      <c r="E30" s="164">
        <v>37.877028211587074</v>
      </c>
      <c r="F30" s="164">
        <v>34.288479258088586</v>
      </c>
      <c r="G30" s="164">
        <v>31.593411284905031</v>
      </c>
      <c r="H30" s="90"/>
    </row>
    <row r="31" spans="1:9" ht="47.25" customHeight="1">
      <c r="A31" s="225" t="s">
        <v>44</v>
      </c>
      <c r="B31" s="116" t="s">
        <v>161</v>
      </c>
      <c r="C31" s="24" t="s">
        <v>10</v>
      </c>
      <c r="D31" s="1"/>
      <c r="E31" s="164">
        <v>19.89343940698906</v>
      </c>
      <c r="F31" s="164">
        <v>17.854898583458979</v>
      </c>
      <c r="G31" s="164">
        <v>16.200816210616637</v>
      </c>
      <c r="H31" s="90"/>
    </row>
    <row r="32" spans="1:9" ht="46.5">
      <c r="A32" s="225" t="s">
        <v>45</v>
      </c>
      <c r="B32" s="116" t="s">
        <v>55</v>
      </c>
      <c r="C32" s="24" t="s">
        <v>10</v>
      </c>
      <c r="D32" s="1"/>
      <c r="E32" s="164">
        <v>8.5982432334702619</v>
      </c>
      <c r="F32" s="164">
        <v>7.8468529506567002</v>
      </c>
      <c r="G32" s="164">
        <v>7.4308774450969519</v>
      </c>
      <c r="H32" s="90"/>
    </row>
    <row r="33" spans="1:8" ht="45.75" customHeight="1">
      <c r="A33" s="225" t="s">
        <v>46</v>
      </c>
      <c r="B33" s="94" t="s">
        <v>162</v>
      </c>
      <c r="C33" s="24" t="s">
        <v>10</v>
      </c>
      <c r="D33" s="1"/>
      <c r="E33" s="164">
        <v>20.569789880974522</v>
      </c>
      <c r="F33" s="164">
        <v>18.189795704280339</v>
      </c>
      <c r="G33" s="164">
        <v>16.612825645542578</v>
      </c>
      <c r="H33" s="90"/>
    </row>
    <row r="34" spans="1:8" ht="46.5">
      <c r="A34" s="225" t="s">
        <v>47</v>
      </c>
      <c r="B34" s="116" t="s">
        <v>13</v>
      </c>
      <c r="C34" s="24" t="s">
        <v>7</v>
      </c>
      <c r="D34" s="1"/>
      <c r="E34" s="162">
        <v>1734.3221905251</v>
      </c>
      <c r="F34" s="162">
        <v>1669.5277422518</v>
      </c>
      <c r="G34" s="162">
        <v>1725.0637653516001</v>
      </c>
      <c r="H34" s="90"/>
    </row>
    <row r="35" spans="1:8" ht="53.25" customHeight="1">
      <c r="A35" s="226" t="s">
        <v>48</v>
      </c>
      <c r="B35" s="116" t="s">
        <v>90</v>
      </c>
      <c r="C35" s="24" t="s">
        <v>7</v>
      </c>
      <c r="D35" s="1"/>
      <c r="E35" s="162">
        <v>1244.677379</v>
      </c>
      <c r="F35" s="162">
        <v>1245.3022089999999</v>
      </c>
      <c r="G35" s="162">
        <v>1441.983657</v>
      </c>
      <c r="H35" s="90"/>
    </row>
    <row r="36" spans="1:8" ht="48" customHeight="1">
      <c r="A36" s="225" t="s">
        <v>49</v>
      </c>
      <c r="B36" s="116" t="s">
        <v>91</v>
      </c>
      <c r="C36" s="24" t="s">
        <v>10</v>
      </c>
      <c r="D36" s="1"/>
      <c r="E36" s="164">
        <v>6.5315165852526089</v>
      </c>
      <c r="F36" s="164">
        <v>6.3137867918450112</v>
      </c>
      <c r="G36" s="164">
        <v>6.2261624209408239</v>
      </c>
      <c r="H36" s="90"/>
    </row>
    <row r="37" spans="1:8">
      <c r="A37" s="225" t="s">
        <v>50</v>
      </c>
      <c r="B37" s="116" t="s">
        <v>163</v>
      </c>
      <c r="C37" s="24" t="s">
        <v>7</v>
      </c>
      <c r="D37" s="1"/>
      <c r="E37" s="208">
        <v>834.11204044999795</v>
      </c>
      <c r="F37" s="208">
        <v>717.63303578251998</v>
      </c>
      <c r="G37" s="208">
        <v>577.92401270999596</v>
      </c>
      <c r="H37" s="90"/>
    </row>
    <row r="38" spans="1:8" ht="50.25" customHeight="1">
      <c r="A38" s="227" t="s">
        <v>51</v>
      </c>
      <c r="B38" s="116" t="s">
        <v>164</v>
      </c>
      <c r="C38" s="24" t="s">
        <v>10</v>
      </c>
      <c r="D38" s="1"/>
      <c r="E38" s="165">
        <v>92.37</v>
      </c>
      <c r="F38" s="165">
        <v>88.467464828028582</v>
      </c>
      <c r="G38" s="165">
        <v>89.800578687426508</v>
      </c>
      <c r="H38" s="90"/>
    </row>
    <row r="39" spans="1:8" ht="50.25" customHeight="1">
      <c r="A39" s="225" t="s">
        <v>57</v>
      </c>
      <c r="B39" s="116" t="s">
        <v>92</v>
      </c>
      <c r="C39" s="24" t="s">
        <v>10</v>
      </c>
      <c r="D39" s="1"/>
      <c r="E39" s="164">
        <v>33.928325489779901</v>
      </c>
      <c r="F39" s="164">
        <v>34.861316806409839</v>
      </c>
      <c r="G39" s="164">
        <v>35.35853202839801</v>
      </c>
      <c r="H39" s="90"/>
    </row>
    <row r="40" spans="1:8" ht="46.5">
      <c r="A40" s="225" t="s">
        <v>59</v>
      </c>
      <c r="B40" s="117" t="s">
        <v>58</v>
      </c>
      <c r="C40" s="24" t="s">
        <v>10</v>
      </c>
      <c r="D40" s="1"/>
      <c r="E40" s="164">
        <v>0.76925602546228711</v>
      </c>
      <c r="F40" s="164">
        <v>0.77879357463657228</v>
      </c>
      <c r="G40" s="164">
        <v>0.89822581192754858</v>
      </c>
    </row>
    <row r="41" spans="1:8">
      <c r="A41" s="225" t="s">
        <v>60</v>
      </c>
      <c r="B41" s="92" t="s">
        <v>165</v>
      </c>
      <c r="C41" s="25"/>
      <c r="D41" s="1"/>
      <c r="E41" s="167">
        <v>8.6446976936240869</v>
      </c>
      <c r="F41" s="167">
        <v>8.4813334521284229</v>
      </c>
      <c r="G41" s="167">
        <v>7.93</v>
      </c>
      <c r="H41" s="89"/>
    </row>
    <row r="42" spans="1:8" ht="69.75">
      <c r="A42" s="225" t="s">
        <v>61</v>
      </c>
      <c r="B42" s="212" t="s">
        <v>166</v>
      </c>
      <c r="C42" s="24" t="s">
        <v>10</v>
      </c>
      <c r="D42" s="91" t="s">
        <v>14</v>
      </c>
      <c r="E42" s="164">
        <v>16.005215458957668</v>
      </c>
      <c r="F42" s="164">
        <v>17.861115416352902</v>
      </c>
      <c r="G42" s="164">
        <v>19.943646677274373</v>
      </c>
      <c r="H42" s="90"/>
    </row>
    <row r="43" spans="1:8" ht="46.5">
      <c r="A43" s="225" t="s">
        <v>62</v>
      </c>
      <c r="B43" s="92" t="s">
        <v>167</v>
      </c>
      <c r="C43" s="24" t="s">
        <v>10</v>
      </c>
      <c r="D43" s="91" t="s">
        <v>168</v>
      </c>
      <c r="E43" s="164">
        <v>11.543102228242091</v>
      </c>
      <c r="F43" s="164">
        <v>14.546243938531244</v>
      </c>
      <c r="G43" s="164">
        <v>14.031324631986269</v>
      </c>
      <c r="H43" s="90"/>
    </row>
    <row r="44" spans="1:8" ht="75" customHeight="1">
      <c r="A44" s="225" t="s">
        <v>63</v>
      </c>
      <c r="B44" s="92" t="s">
        <v>169</v>
      </c>
      <c r="C44" s="24" t="s">
        <v>10</v>
      </c>
      <c r="D44" s="91" t="s">
        <v>14</v>
      </c>
      <c r="E44" s="164">
        <v>5.6415722664178851</v>
      </c>
      <c r="F44" s="164">
        <v>5.2609765698254227</v>
      </c>
      <c r="G44" s="164">
        <v>3.4787258955653955</v>
      </c>
    </row>
    <row r="45" spans="1:8" ht="128.25" customHeight="1">
      <c r="A45" s="225" t="s">
        <v>64</v>
      </c>
      <c r="B45" s="92" t="s">
        <v>170</v>
      </c>
      <c r="C45" s="24" t="s">
        <v>10</v>
      </c>
      <c r="D45" s="91" t="s">
        <v>171</v>
      </c>
      <c r="E45" s="164">
        <v>0</v>
      </c>
      <c r="F45" s="164">
        <v>0</v>
      </c>
      <c r="G45" s="164">
        <v>0</v>
      </c>
      <c r="H45" s="90"/>
    </row>
    <row r="46" spans="1:8" ht="81" customHeight="1">
      <c r="A46" s="225" t="s">
        <v>65</v>
      </c>
      <c r="B46" s="92" t="s">
        <v>172</v>
      </c>
      <c r="C46" s="24" t="s">
        <v>10</v>
      </c>
      <c r="D46" s="91" t="s">
        <v>171</v>
      </c>
      <c r="E46" s="164">
        <v>7.1552011616917337</v>
      </c>
      <c r="F46" s="164">
        <v>7.1148863477671673</v>
      </c>
      <c r="G46" s="164">
        <v>7.0375257087108327</v>
      </c>
      <c r="H46" s="90"/>
    </row>
    <row r="47" spans="1:8" ht="77.25" customHeight="1">
      <c r="A47" s="225" t="s">
        <v>66</v>
      </c>
      <c r="B47" s="92" t="s">
        <v>173</v>
      </c>
      <c r="C47" s="24" t="s">
        <v>10</v>
      </c>
      <c r="D47" s="91" t="s">
        <v>15</v>
      </c>
      <c r="E47" s="164">
        <v>17.844869659538315</v>
      </c>
      <c r="F47" s="164">
        <v>17.535601279001387</v>
      </c>
      <c r="G47" s="164">
        <v>15.806525531815893</v>
      </c>
      <c r="H47" s="90"/>
    </row>
    <row r="48" spans="1:8" ht="46.5">
      <c r="A48" s="225" t="s">
        <v>67</v>
      </c>
      <c r="B48" s="92" t="s">
        <v>174</v>
      </c>
      <c r="C48" s="24" t="s">
        <v>10</v>
      </c>
      <c r="D48" s="191"/>
      <c r="E48" s="164">
        <v>5.74</v>
      </c>
      <c r="F48" s="164">
        <v>5.54</v>
      </c>
      <c r="G48" s="164">
        <v>5.2073133671801299</v>
      </c>
      <c r="H48" s="90"/>
    </row>
    <row r="49" spans="1:8" ht="46.5">
      <c r="A49" s="225" t="s">
        <v>175</v>
      </c>
      <c r="B49" s="93" t="s">
        <v>31</v>
      </c>
      <c r="C49" s="24"/>
      <c r="D49" s="186"/>
      <c r="E49" s="167">
        <v>0.71142049493863269</v>
      </c>
      <c r="F49" s="167">
        <v>0.71492642001162288</v>
      </c>
      <c r="G49" s="167">
        <v>0.73078733473647028</v>
      </c>
      <c r="H49" s="90"/>
    </row>
    <row r="50" spans="1:8" ht="46.5" customHeight="1">
      <c r="A50" s="225" t="s">
        <v>177</v>
      </c>
      <c r="B50" s="94" t="s">
        <v>176</v>
      </c>
      <c r="C50" s="24" t="s">
        <v>7</v>
      </c>
      <c r="D50" s="186"/>
      <c r="E50" s="162">
        <v>6613.2476431500199</v>
      </c>
      <c r="F50" s="162">
        <v>6510.2365567800098</v>
      </c>
      <c r="G50" s="162">
        <v>5975.8225165900103</v>
      </c>
      <c r="H50" s="90"/>
    </row>
    <row r="51" spans="1:8" ht="46.5">
      <c r="A51" s="225" t="s">
        <v>179</v>
      </c>
      <c r="B51" s="94" t="s">
        <v>178</v>
      </c>
      <c r="C51" s="24"/>
      <c r="D51" s="186"/>
      <c r="E51" s="168">
        <v>14.472026409767535</v>
      </c>
      <c r="F51" s="168">
        <v>13.294087989608602</v>
      </c>
      <c r="G51" s="168">
        <v>12.111719598610303</v>
      </c>
      <c r="H51" s="90"/>
    </row>
    <row r="52" spans="1:8">
      <c r="A52" s="225" t="s">
        <v>416</v>
      </c>
      <c r="B52" s="116" t="s">
        <v>180</v>
      </c>
      <c r="C52" s="24" t="s">
        <v>10</v>
      </c>
      <c r="D52" s="186" t="s">
        <v>16</v>
      </c>
      <c r="E52" s="169">
        <v>40.200000000000003</v>
      </c>
      <c r="F52" s="169">
        <v>38.99</v>
      </c>
      <c r="G52" s="169">
        <v>35.257868851488801</v>
      </c>
      <c r="H52" s="90"/>
    </row>
    <row r="53" spans="1:8">
      <c r="A53" s="228"/>
      <c r="B53" s="244" t="s">
        <v>17</v>
      </c>
      <c r="C53" s="35"/>
      <c r="D53" s="192"/>
      <c r="E53" s="170"/>
      <c r="F53" s="170"/>
      <c r="G53" s="170"/>
      <c r="H53" s="90"/>
    </row>
    <row r="54" spans="1:8" ht="27.75">
      <c r="A54" s="227" t="s">
        <v>68</v>
      </c>
      <c r="B54" s="117" t="s">
        <v>181</v>
      </c>
      <c r="C54" s="26" t="s">
        <v>10</v>
      </c>
      <c r="D54" s="190"/>
      <c r="E54" s="169">
        <v>2.95</v>
      </c>
      <c r="F54" s="169">
        <v>2.8841410728520169</v>
      </c>
      <c r="G54" s="169">
        <v>2.7952701519252972</v>
      </c>
      <c r="H54" s="90"/>
    </row>
    <row r="55" spans="1:8" ht="27.75" customHeight="1">
      <c r="A55" s="227" t="s">
        <v>69</v>
      </c>
      <c r="B55" s="117" t="s">
        <v>182</v>
      </c>
      <c r="C55" s="26" t="s">
        <v>10</v>
      </c>
      <c r="D55" s="190"/>
      <c r="E55" s="169">
        <v>19.149999999999999</v>
      </c>
      <c r="F55" s="169">
        <v>18.941224454354018</v>
      </c>
      <c r="G55" s="169">
        <v>18.96041837266748</v>
      </c>
      <c r="H55" s="90"/>
    </row>
    <row r="56" spans="1:8" ht="22.5" customHeight="1">
      <c r="A56" s="227" t="s">
        <v>70</v>
      </c>
      <c r="B56" s="117" t="s">
        <v>18</v>
      </c>
      <c r="C56" s="26" t="s">
        <v>10</v>
      </c>
      <c r="D56" s="190"/>
      <c r="E56" s="169">
        <v>43.5</v>
      </c>
      <c r="F56" s="169">
        <v>44.511942458199094</v>
      </c>
      <c r="G56" s="169">
        <v>47.744213612191224</v>
      </c>
      <c r="H56" s="90"/>
    </row>
    <row r="57" spans="1:8" ht="27" customHeight="1">
      <c r="A57" s="227" t="s">
        <v>71</v>
      </c>
      <c r="B57" s="213" t="s">
        <v>183</v>
      </c>
      <c r="C57" s="26" t="s">
        <v>10</v>
      </c>
      <c r="D57" s="190"/>
      <c r="E57" s="169">
        <v>45.53</v>
      </c>
      <c r="F57" s="169">
        <v>46.31154237359636</v>
      </c>
      <c r="G57" s="169">
        <v>54.800937911243523</v>
      </c>
    </row>
    <row r="58" spans="1:8" ht="28.5" customHeight="1">
      <c r="A58" s="227" t="s">
        <v>72</v>
      </c>
      <c r="B58" s="151" t="s">
        <v>184</v>
      </c>
      <c r="C58" s="26" t="s">
        <v>10</v>
      </c>
      <c r="D58" s="190"/>
      <c r="E58" s="171">
        <v>10.119999999999999</v>
      </c>
      <c r="F58" s="171">
        <v>10.339049767049307</v>
      </c>
      <c r="G58" s="171">
        <v>8.5604399675168654</v>
      </c>
      <c r="H58" s="90"/>
    </row>
    <row r="59" spans="1:8" ht="28.5" customHeight="1">
      <c r="A59" s="227" t="s">
        <v>73</v>
      </c>
      <c r="B59" s="151" t="s">
        <v>185</v>
      </c>
      <c r="C59" s="26" t="s">
        <v>10</v>
      </c>
      <c r="D59" s="190"/>
      <c r="E59" s="167">
        <v>5.95</v>
      </c>
      <c r="F59" s="167">
        <v>6.1503751600122181</v>
      </c>
      <c r="G59" s="167">
        <v>6.01</v>
      </c>
      <c r="H59" s="90"/>
    </row>
    <row r="60" spans="1:8" ht="27" customHeight="1">
      <c r="A60" s="227" t="s">
        <v>74</v>
      </c>
      <c r="B60" s="151" t="s">
        <v>186</v>
      </c>
      <c r="C60" s="24" t="s">
        <v>10</v>
      </c>
      <c r="D60" s="1"/>
      <c r="E60" s="169">
        <v>152.68</v>
      </c>
      <c r="F60" s="169">
        <v>150.47095367017579</v>
      </c>
      <c r="G60" s="169">
        <v>145.41140893026977</v>
      </c>
      <c r="H60" s="90"/>
    </row>
    <row r="61" spans="1:8">
      <c r="A61" s="228"/>
      <c r="B61" s="245" t="s">
        <v>19</v>
      </c>
      <c r="C61" s="36"/>
      <c r="D61" s="36"/>
      <c r="E61" s="172"/>
      <c r="F61" s="172"/>
      <c r="G61" s="172"/>
      <c r="H61" s="90"/>
    </row>
    <row r="62" spans="1:8" ht="26.25">
      <c r="A62" s="229" t="s">
        <v>75</v>
      </c>
      <c r="B62" s="151" t="s">
        <v>187</v>
      </c>
      <c r="C62" s="24" t="s">
        <v>10</v>
      </c>
      <c r="D62" s="186" t="s">
        <v>20</v>
      </c>
      <c r="E62" s="164">
        <v>0.73</v>
      </c>
      <c r="F62" s="164">
        <v>0.71</v>
      </c>
      <c r="G62" s="164">
        <v>0.71</v>
      </c>
      <c r="H62" s="90"/>
    </row>
    <row r="63" spans="1:8">
      <c r="A63" s="229" t="s">
        <v>76</v>
      </c>
      <c r="B63" s="151" t="s">
        <v>407</v>
      </c>
      <c r="C63" s="24" t="s">
        <v>10</v>
      </c>
      <c r="D63" s="193"/>
      <c r="E63" s="164">
        <v>377.99</v>
      </c>
      <c r="F63" s="164">
        <v>405.87</v>
      </c>
      <c r="G63" s="164">
        <v>378.26</v>
      </c>
    </row>
    <row r="64" spans="1:8">
      <c r="A64" s="229" t="s">
        <v>77</v>
      </c>
      <c r="B64" s="214" t="s">
        <v>188</v>
      </c>
      <c r="C64" s="24"/>
      <c r="D64" s="186" t="s">
        <v>189</v>
      </c>
      <c r="E64" s="173"/>
      <c r="F64" s="173"/>
      <c r="G64" s="173"/>
      <c r="H64" s="90"/>
    </row>
    <row r="65" spans="1:9" ht="22.5" customHeight="1">
      <c r="A65" s="229" t="s">
        <v>190</v>
      </c>
      <c r="B65" s="214" t="s">
        <v>191</v>
      </c>
      <c r="C65" s="24"/>
      <c r="D65" s="186"/>
      <c r="E65" s="164">
        <v>2.37</v>
      </c>
      <c r="F65" s="164">
        <v>2.25</v>
      </c>
      <c r="G65" s="164">
        <v>2.4</v>
      </c>
    </row>
    <row r="66" spans="1:9" ht="28.5" customHeight="1">
      <c r="A66" s="229" t="s">
        <v>192</v>
      </c>
      <c r="B66" s="214" t="s">
        <v>193</v>
      </c>
      <c r="C66" s="24"/>
      <c r="D66" s="186"/>
      <c r="E66" s="164">
        <v>22.56</v>
      </c>
      <c r="F66" s="164">
        <v>19.75</v>
      </c>
      <c r="G66" s="164">
        <v>31.15</v>
      </c>
    </row>
    <row r="67" spans="1:9" ht="27" customHeight="1">
      <c r="A67" s="229" t="s">
        <v>194</v>
      </c>
      <c r="B67" s="214" t="s">
        <v>195</v>
      </c>
      <c r="C67" s="24"/>
      <c r="D67" s="186"/>
      <c r="E67" s="164">
        <v>15.27</v>
      </c>
      <c r="F67" s="164">
        <v>18.940000000000001</v>
      </c>
      <c r="G67" s="164">
        <v>15.84</v>
      </c>
    </row>
    <row r="68" spans="1:9">
      <c r="A68" s="229" t="s">
        <v>196</v>
      </c>
      <c r="B68" s="214" t="s">
        <v>197</v>
      </c>
      <c r="C68" s="24"/>
      <c r="D68" s="186"/>
      <c r="E68" s="164">
        <v>13.48</v>
      </c>
      <c r="F68" s="164">
        <v>12.93</v>
      </c>
      <c r="G68" s="164">
        <v>11.91</v>
      </c>
    </row>
    <row r="69" spans="1:9">
      <c r="A69" s="229" t="s">
        <v>198</v>
      </c>
      <c r="B69" s="214" t="s">
        <v>199</v>
      </c>
      <c r="C69" s="24"/>
      <c r="D69" s="186"/>
      <c r="E69" s="164">
        <v>8.65</v>
      </c>
      <c r="F69" s="164">
        <v>8.08</v>
      </c>
      <c r="G69" s="164">
        <v>7.67</v>
      </c>
    </row>
    <row r="70" spans="1:9" ht="46.5">
      <c r="A70" s="230" t="s">
        <v>78</v>
      </c>
      <c r="B70" s="215" t="s">
        <v>21</v>
      </c>
      <c r="C70" s="194" t="s">
        <v>10</v>
      </c>
      <c r="D70" s="195"/>
      <c r="E70" s="167">
        <v>66.757403228965558</v>
      </c>
      <c r="F70" s="167">
        <v>67.648711791673819</v>
      </c>
      <c r="G70" s="167">
        <v>65.16</v>
      </c>
    </row>
    <row r="71" spans="1:9" ht="51" customHeight="1">
      <c r="A71" s="230" t="s">
        <v>79</v>
      </c>
      <c r="B71" s="215" t="s">
        <v>22</v>
      </c>
      <c r="C71" s="194" t="s">
        <v>10</v>
      </c>
      <c r="D71" s="196"/>
      <c r="E71" s="167">
        <v>33.218860679964479</v>
      </c>
      <c r="F71" s="167">
        <v>32.333803512008394</v>
      </c>
      <c r="G71" s="167">
        <v>34.79</v>
      </c>
      <c r="I71" s="86"/>
    </row>
    <row r="72" spans="1:9" ht="55.5" customHeight="1">
      <c r="A72" s="229" t="s">
        <v>80</v>
      </c>
      <c r="B72" s="117" t="s">
        <v>23</v>
      </c>
      <c r="C72" s="24" t="s">
        <v>139</v>
      </c>
      <c r="D72" s="197"/>
      <c r="E72" s="167">
        <v>40.208862495135072</v>
      </c>
      <c r="F72" s="167">
        <v>40.810964773350555</v>
      </c>
      <c r="G72" s="167">
        <v>42.21</v>
      </c>
    </row>
    <row r="73" spans="1:9" ht="49.5">
      <c r="A73" s="229" t="s">
        <v>81</v>
      </c>
      <c r="B73" s="117" t="s">
        <v>200</v>
      </c>
      <c r="C73" s="24" t="s">
        <v>7</v>
      </c>
      <c r="D73" s="197"/>
      <c r="E73" s="167">
        <v>7.6514819100000002</v>
      </c>
      <c r="F73" s="167">
        <v>5.5917073300000002</v>
      </c>
      <c r="G73" s="174">
        <v>16.592128450000001</v>
      </c>
    </row>
    <row r="74" spans="1:9" ht="35.25" customHeight="1">
      <c r="A74" s="229" t="s">
        <v>82</v>
      </c>
      <c r="B74" s="117" t="s">
        <v>201</v>
      </c>
      <c r="C74" s="24" t="s">
        <v>7</v>
      </c>
      <c r="D74" s="198"/>
      <c r="E74" s="167">
        <v>1.5617575400000001</v>
      </c>
      <c r="F74" s="167">
        <v>1.70181048</v>
      </c>
      <c r="G74" s="174">
        <v>0.47224435999999997</v>
      </c>
    </row>
    <row r="75" spans="1:9" ht="54.75" customHeight="1">
      <c r="A75" s="229" t="s">
        <v>83</v>
      </c>
      <c r="B75" s="216" t="s">
        <v>202</v>
      </c>
      <c r="C75" s="43"/>
      <c r="D75" s="199"/>
      <c r="E75" s="164">
        <v>1.4814909932960006E-3</v>
      </c>
      <c r="F75" s="164">
        <v>1.0686843681226171E-3</v>
      </c>
      <c r="G75" s="164">
        <v>3.0573718125200605E-3</v>
      </c>
    </row>
    <row r="76" spans="1:9" ht="50.25" customHeight="1">
      <c r="A76" s="229" t="s">
        <v>203</v>
      </c>
      <c r="B76" s="117" t="s">
        <v>204</v>
      </c>
      <c r="C76" s="46"/>
      <c r="D76" s="200"/>
      <c r="E76" s="164">
        <v>3.0238975357155598E-4</v>
      </c>
      <c r="F76" s="164">
        <v>3.2524918600903375E-4</v>
      </c>
      <c r="G76" s="164">
        <v>8.701876912516163E-5</v>
      </c>
      <c r="H76" s="90"/>
    </row>
    <row r="77" spans="1:9">
      <c r="A77" s="231"/>
      <c r="B77" s="246" t="s">
        <v>24</v>
      </c>
      <c r="C77" s="44"/>
      <c r="D77" s="201"/>
      <c r="E77" s="175"/>
      <c r="F77" s="175"/>
      <c r="G77" s="175"/>
      <c r="H77" s="90"/>
    </row>
    <row r="78" spans="1:9" ht="51.75" customHeight="1">
      <c r="A78" s="232" t="s">
        <v>84</v>
      </c>
      <c r="B78" s="217" t="s">
        <v>205</v>
      </c>
      <c r="C78" s="24" t="s">
        <v>10</v>
      </c>
      <c r="D78" s="150"/>
      <c r="E78" s="171">
        <v>33.777869617408385</v>
      </c>
      <c r="F78" s="171">
        <v>34.726411420934333</v>
      </c>
      <c r="G78" s="171">
        <v>36.044218012000314</v>
      </c>
      <c r="H78" s="90"/>
    </row>
    <row r="79" spans="1:9" ht="74.25">
      <c r="A79" s="232" t="s">
        <v>85</v>
      </c>
      <c r="B79" s="217" t="s">
        <v>206</v>
      </c>
      <c r="C79" s="24" t="s">
        <v>10</v>
      </c>
      <c r="D79" s="150"/>
      <c r="E79" s="171">
        <v>33.71</v>
      </c>
      <c r="F79" s="171">
        <v>34.621526258352944</v>
      </c>
      <c r="G79" s="171">
        <v>36.089264938618754</v>
      </c>
      <c r="H79" s="90"/>
    </row>
    <row r="80" spans="1:9">
      <c r="A80" s="232" t="s">
        <v>86</v>
      </c>
      <c r="B80" s="27" t="s">
        <v>25</v>
      </c>
      <c r="C80" s="24" t="s">
        <v>10</v>
      </c>
      <c r="D80" s="150"/>
      <c r="E80" s="171">
        <v>33.25</v>
      </c>
      <c r="F80" s="171">
        <v>34.159980761349097</v>
      </c>
      <c r="G80" s="171">
        <v>35.357433380000138</v>
      </c>
    </row>
    <row r="81" spans="1:8">
      <c r="A81" s="232" t="s">
        <v>87</v>
      </c>
      <c r="B81" s="27" t="s">
        <v>207</v>
      </c>
      <c r="C81" s="24" t="s">
        <v>10</v>
      </c>
      <c r="D81" s="150"/>
      <c r="E81" s="171">
        <v>40.22</v>
      </c>
      <c r="F81" s="171">
        <v>41.229860570193352</v>
      </c>
      <c r="G81" s="171">
        <v>42.657543698074981</v>
      </c>
      <c r="H81" s="90"/>
    </row>
    <row r="82" spans="1:8" ht="46.5">
      <c r="A82" s="232" t="s">
        <v>208</v>
      </c>
      <c r="B82" s="218" t="s">
        <v>209</v>
      </c>
      <c r="C82" s="24" t="s">
        <v>10</v>
      </c>
      <c r="D82" s="202" t="s">
        <v>210</v>
      </c>
      <c r="E82" s="171">
        <v>0.54608726831244703</v>
      </c>
      <c r="F82" s="171">
        <v>0.64797504922124805</v>
      </c>
      <c r="G82" s="171">
        <v>0.28000000000000003</v>
      </c>
      <c r="H82" s="90"/>
    </row>
    <row r="83" spans="1:8" ht="46.5">
      <c r="A83" s="232" t="s">
        <v>211</v>
      </c>
      <c r="B83" s="218" t="s">
        <v>212</v>
      </c>
      <c r="C83" s="24" t="s">
        <v>10</v>
      </c>
      <c r="D83" s="202" t="s">
        <v>213</v>
      </c>
      <c r="E83" s="247">
        <v>-0.31601509781064102</v>
      </c>
      <c r="F83" s="247">
        <v>-8.4413814652792699E-2</v>
      </c>
      <c r="G83" s="247" t="s">
        <v>417</v>
      </c>
      <c r="H83" s="90"/>
    </row>
    <row r="84" spans="1:8" ht="46.5">
      <c r="A84" s="232" t="s">
        <v>214</v>
      </c>
      <c r="B84" s="218" t="s">
        <v>215</v>
      </c>
      <c r="C84" s="24" t="s">
        <v>10</v>
      </c>
      <c r="D84" s="202" t="s">
        <v>216</v>
      </c>
      <c r="E84" s="171">
        <v>0.9</v>
      </c>
      <c r="F84" s="171">
        <v>1.00785635520966</v>
      </c>
      <c r="G84" s="171">
        <v>0.35</v>
      </c>
      <c r="H84" s="90"/>
    </row>
    <row r="85" spans="1:8" ht="46.5">
      <c r="A85" s="232" t="s">
        <v>217</v>
      </c>
      <c r="B85" s="218" t="s">
        <v>218</v>
      </c>
      <c r="C85" s="24" t="s">
        <v>10</v>
      </c>
      <c r="D85" s="202" t="s">
        <v>219</v>
      </c>
      <c r="E85" s="247">
        <v>-0.33</v>
      </c>
      <c r="F85" s="247">
        <v>-8.511826678336E-2</v>
      </c>
      <c r="G85" s="247" t="s">
        <v>418</v>
      </c>
      <c r="H85" s="90"/>
    </row>
    <row r="86" spans="1:8" ht="116.25">
      <c r="A86" s="232" t="s">
        <v>220</v>
      </c>
      <c r="B86" s="218" t="s">
        <v>221</v>
      </c>
      <c r="C86" s="24" t="s">
        <v>10</v>
      </c>
      <c r="D86" s="202" t="s">
        <v>222</v>
      </c>
      <c r="E86" s="247">
        <v>0.2</v>
      </c>
      <c r="F86" s="247">
        <v>0.32381213630134198</v>
      </c>
      <c r="G86" s="247" t="s">
        <v>415</v>
      </c>
      <c r="H86" s="90"/>
    </row>
    <row r="87" spans="1:8" ht="36" customHeight="1">
      <c r="A87" s="232" t="s">
        <v>223</v>
      </c>
      <c r="B87" s="246" t="s">
        <v>224</v>
      </c>
      <c r="C87" s="23"/>
      <c r="D87" s="202"/>
      <c r="E87" s="176"/>
      <c r="F87" s="176"/>
      <c r="G87" s="176"/>
      <c r="H87" s="90"/>
    </row>
    <row r="88" spans="1:8">
      <c r="A88" s="233">
        <v>6.1</v>
      </c>
      <c r="B88" s="219" t="s">
        <v>225</v>
      </c>
      <c r="C88" s="24" t="s">
        <v>10</v>
      </c>
      <c r="D88" s="202"/>
      <c r="E88" s="171">
        <v>31.410051820976658</v>
      </c>
      <c r="F88" s="171">
        <v>31.700773499433666</v>
      </c>
      <c r="G88" s="171">
        <v>32.736627904074481</v>
      </c>
      <c r="H88" s="90"/>
    </row>
    <row r="89" spans="1:8" ht="46.5">
      <c r="A89" s="233">
        <v>6.2</v>
      </c>
      <c r="B89" s="218" t="s">
        <v>226</v>
      </c>
      <c r="C89" s="24" t="s">
        <v>10</v>
      </c>
      <c r="D89" s="202"/>
      <c r="E89" s="209">
        <v>34.995582975331949</v>
      </c>
      <c r="F89" s="171">
        <v>35.139661605140034</v>
      </c>
      <c r="G89" s="171">
        <v>34.62112881425719</v>
      </c>
      <c r="H89" s="90"/>
    </row>
    <row r="90" spans="1:8">
      <c r="A90" s="234" t="s">
        <v>227</v>
      </c>
      <c r="B90" s="242" t="s">
        <v>26</v>
      </c>
      <c r="C90" s="37"/>
      <c r="D90" s="10"/>
      <c r="E90" s="177"/>
      <c r="F90" s="177"/>
      <c r="G90" s="177"/>
      <c r="H90" s="90"/>
    </row>
    <row r="91" spans="1:8" ht="26.25">
      <c r="A91" s="233" t="s">
        <v>228</v>
      </c>
      <c r="B91" s="27" t="s">
        <v>93</v>
      </c>
      <c r="C91" s="87" t="s">
        <v>27</v>
      </c>
      <c r="D91" s="150"/>
      <c r="E91" s="178">
        <v>2459</v>
      </c>
      <c r="F91" s="178">
        <v>2468</v>
      </c>
      <c r="G91" s="178">
        <v>2430</v>
      </c>
      <c r="H91" s="90"/>
    </row>
    <row r="92" spans="1:8">
      <c r="A92" s="233" t="s">
        <v>229</v>
      </c>
      <c r="B92" s="27" t="s">
        <v>29</v>
      </c>
      <c r="C92" s="87" t="s">
        <v>27</v>
      </c>
      <c r="D92" s="150"/>
      <c r="E92" s="210">
        <v>111</v>
      </c>
      <c r="F92" s="210">
        <v>111</v>
      </c>
      <c r="G92" s="210">
        <v>110</v>
      </c>
      <c r="H92" s="90"/>
    </row>
    <row r="93" spans="1:8">
      <c r="A93" s="235"/>
      <c r="B93" s="220" t="s">
        <v>132</v>
      </c>
      <c r="C93" s="87" t="s">
        <v>27</v>
      </c>
      <c r="D93" s="150"/>
      <c r="E93" s="178">
        <v>54</v>
      </c>
      <c r="F93" s="178">
        <v>54</v>
      </c>
      <c r="G93" s="178">
        <v>54</v>
      </c>
      <c r="H93" s="90"/>
    </row>
    <row r="94" spans="1:8">
      <c r="A94" s="235"/>
      <c r="B94" s="220" t="s">
        <v>30</v>
      </c>
      <c r="C94" s="87" t="s">
        <v>27</v>
      </c>
      <c r="D94" s="150"/>
      <c r="E94" s="178">
        <v>57</v>
      </c>
      <c r="F94" s="178">
        <v>57</v>
      </c>
      <c r="G94" s="178">
        <v>56</v>
      </c>
      <c r="H94" s="90"/>
    </row>
    <row r="95" spans="1:8" ht="24" thickBot="1">
      <c r="A95" s="236"/>
      <c r="B95" s="221" t="s">
        <v>230</v>
      </c>
      <c r="C95" s="88" t="s">
        <v>27</v>
      </c>
      <c r="D95" s="203"/>
      <c r="E95" s="180">
        <v>0</v>
      </c>
      <c r="F95" s="180">
        <v>0</v>
      </c>
      <c r="G95" s="180">
        <v>0</v>
      </c>
      <c r="H95" s="90"/>
    </row>
    <row r="96" spans="1:8" ht="18.75" customHeight="1">
      <c r="A96" s="58"/>
      <c r="B96" s="250" t="s">
        <v>231</v>
      </c>
      <c r="C96" s="250"/>
      <c r="D96" s="250"/>
      <c r="E96" s="250"/>
      <c r="F96" s="250"/>
      <c r="G96" s="250"/>
    </row>
    <row r="97" spans="1:17" ht="71.25" customHeight="1">
      <c r="A97" s="68"/>
      <c r="B97" s="28" t="s">
        <v>413</v>
      </c>
      <c r="D97" s="28"/>
      <c r="E97" s="28" t="s">
        <v>414</v>
      </c>
      <c r="F97" s="2"/>
      <c r="G97" s="204"/>
    </row>
    <row r="98" spans="1:17" ht="61.5" customHeight="1">
      <c r="A98" s="68"/>
      <c r="B98" s="28" t="s">
        <v>135</v>
      </c>
      <c r="C98" s="28"/>
      <c r="D98" s="28"/>
      <c r="E98" s="28" t="s">
        <v>136</v>
      </c>
      <c r="G98" s="204"/>
    </row>
    <row r="99" spans="1:17" s="8" customFormat="1" ht="10.5" customHeight="1">
      <c r="A99" s="68"/>
      <c r="B99" s="28"/>
      <c r="C99" s="28"/>
      <c r="D99" s="5"/>
      <c r="E99" s="5"/>
      <c r="F99" s="2"/>
      <c r="G99" s="184"/>
      <c r="H99" s="7"/>
      <c r="I99" s="7"/>
      <c r="J99" s="7"/>
      <c r="K99" s="7"/>
      <c r="L99" s="7"/>
      <c r="M99" s="7"/>
      <c r="N99" s="7"/>
      <c r="O99" s="7"/>
      <c r="P99" s="7"/>
      <c r="Q99" s="9"/>
    </row>
    <row r="100" spans="1:17" s="8" customFormat="1">
      <c r="A100" s="68"/>
      <c r="B100" s="13" t="s">
        <v>143</v>
      </c>
      <c r="C100" s="205">
        <v>45098</v>
      </c>
      <c r="D100" s="5"/>
      <c r="E100" s="2"/>
      <c r="F100" s="2"/>
      <c r="G100" s="184"/>
      <c r="H100" s="7"/>
      <c r="I100" s="7"/>
      <c r="J100" s="7"/>
      <c r="K100" s="7"/>
      <c r="L100" s="7"/>
      <c r="M100" s="7"/>
      <c r="N100" s="7"/>
      <c r="O100" s="7"/>
      <c r="P100" s="7"/>
      <c r="Q100" s="9"/>
    </row>
    <row r="101" spans="1:17" ht="27.75" customHeight="1">
      <c r="G101" s="204"/>
    </row>
    <row r="102" spans="1:17">
      <c r="A102" s="68"/>
      <c r="B102" s="28" t="s">
        <v>28</v>
      </c>
      <c r="C102" s="28"/>
      <c r="D102" s="5"/>
      <c r="G102" s="204"/>
    </row>
    <row r="103" spans="1:17">
      <c r="C103" s="28"/>
      <c r="D103" s="5"/>
    </row>
    <row r="121" spans="2:2">
      <c r="B121" s="14" t="s">
        <v>131</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view="pageBreakPreview" topLeftCell="A80" zoomScale="60" zoomScaleNormal="60" workbookViewId="0">
      <selection activeCell="B98" sqref="B98"/>
    </sheetView>
  </sheetViews>
  <sheetFormatPr defaultColWidth="9.140625" defaultRowHeight="23.25"/>
  <cols>
    <col min="1" max="1" width="9" style="56" customWidth="1"/>
    <col min="2" max="2" width="85.42578125" style="14" customWidth="1"/>
    <col min="3" max="3" width="18.7109375" style="14" customWidth="1"/>
    <col min="4" max="4" width="24.28515625" style="6" hidden="1" customWidth="1"/>
    <col min="5" max="5" width="28.140625" style="80" customWidth="1"/>
    <col min="6" max="6" width="26.42578125" style="80" customWidth="1"/>
    <col min="7" max="7" width="27.5703125" style="80" customWidth="1"/>
    <col min="8" max="8" width="34.42578125" style="6" customWidth="1"/>
    <col min="9" max="16384" width="9.140625" style="6"/>
  </cols>
  <sheetData>
    <row r="1" spans="1:7" ht="51.75" customHeight="1">
      <c r="A1" s="55"/>
      <c r="B1" s="13"/>
      <c r="C1" s="13"/>
      <c r="D1" s="251" t="s">
        <v>403</v>
      </c>
      <c r="E1" s="251"/>
      <c r="F1" s="251"/>
      <c r="G1" s="251"/>
    </row>
    <row r="2" spans="1:7" ht="15.75" customHeight="1">
      <c r="A2" s="55"/>
      <c r="B2" s="13"/>
      <c r="C2" s="13"/>
      <c r="D2" s="5"/>
      <c r="E2" s="3"/>
      <c r="F2" s="3"/>
      <c r="G2" s="51"/>
    </row>
    <row r="3" spans="1:7">
      <c r="C3" s="29" t="s">
        <v>118</v>
      </c>
      <c r="D3" s="30"/>
      <c r="E3" s="39"/>
      <c r="F3" s="39"/>
      <c r="G3" s="52"/>
    </row>
    <row r="4" spans="1:7">
      <c r="C4" s="29" t="s">
        <v>410</v>
      </c>
      <c r="D4" s="31"/>
      <c r="E4" s="40"/>
      <c r="F4" s="40"/>
      <c r="G4" s="53"/>
    </row>
    <row r="5" spans="1:7" ht="20.25">
      <c r="A5" s="57"/>
      <c r="B5" s="32"/>
      <c r="C5" s="32"/>
      <c r="D5" s="32"/>
      <c r="E5" s="2"/>
      <c r="F5" s="2"/>
      <c r="G5" s="2"/>
    </row>
    <row r="6" spans="1:7" ht="21" thickBot="1">
      <c r="A6" s="58"/>
      <c r="B6" s="262" t="s">
        <v>421</v>
      </c>
      <c r="C6" s="262"/>
      <c r="D6" s="262"/>
      <c r="E6" s="262"/>
      <c r="F6" s="262"/>
      <c r="G6" s="262"/>
    </row>
    <row r="7" spans="1:7" ht="20.25" customHeight="1">
      <c r="A7" s="254" t="s">
        <v>119</v>
      </c>
      <c r="B7" s="254" t="s">
        <v>120</v>
      </c>
      <c r="C7" s="256" t="s">
        <v>121</v>
      </c>
      <c r="D7" s="263" t="s">
        <v>122</v>
      </c>
      <c r="E7" s="260" t="s">
        <v>4</v>
      </c>
      <c r="F7" s="260"/>
      <c r="G7" s="261"/>
    </row>
    <row r="8" spans="1:7" ht="71.25" customHeight="1">
      <c r="A8" s="255"/>
      <c r="B8" s="255"/>
      <c r="C8" s="257"/>
      <c r="D8" s="264"/>
      <c r="E8" s="11" t="s">
        <v>123</v>
      </c>
      <c r="F8" s="11" t="s">
        <v>332</v>
      </c>
      <c r="G8" s="11" t="s">
        <v>331</v>
      </c>
    </row>
    <row r="9" spans="1:7">
      <c r="A9" s="121"/>
      <c r="B9" s="119"/>
      <c r="C9" s="34"/>
      <c r="D9" s="135"/>
      <c r="E9" s="12">
        <v>45077</v>
      </c>
      <c r="F9" s="12">
        <v>45046</v>
      </c>
      <c r="G9" s="12">
        <v>44926</v>
      </c>
    </row>
    <row r="10" spans="1:7" ht="25.5" customHeight="1">
      <c r="A10" s="134" t="s">
        <v>330</v>
      </c>
      <c r="B10" s="123" t="s">
        <v>6</v>
      </c>
      <c r="C10" s="23"/>
      <c r="D10" s="4"/>
      <c r="E10" s="4"/>
      <c r="F10" s="4"/>
      <c r="G10" s="4"/>
    </row>
    <row r="11" spans="1:7" ht="25.5" customHeight="1">
      <c r="A11" s="122" t="s">
        <v>234</v>
      </c>
      <c r="B11" s="120" t="s">
        <v>235</v>
      </c>
      <c r="C11" s="73" t="s">
        <v>232</v>
      </c>
      <c r="D11" s="136" t="s">
        <v>8</v>
      </c>
      <c r="E11" s="162">
        <v>207.52680000000001</v>
      </c>
      <c r="F11" s="162">
        <v>207.52680000000001</v>
      </c>
      <c r="G11" s="162">
        <v>207.52680000000001</v>
      </c>
    </row>
    <row r="12" spans="1:7" ht="25.5" customHeight="1">
      <c r="A12" s="122" t="s">
        <v>236</v>
      </c>
      <c r="B12" s="120" t="s">
        <v>237</v>
      </c>
      <c r="C12" s="73" t="s">
        <v>232</v>
      </c>
      <c r="D12" s="136" t="s">
        <v>9</v>
      </c>
      <c r="E12" s="162">
        <v>4665.1471293138202</v>
      </c>
      <c r="F12" s="162">
        <v>4732.7581754584699</v>
      </c>
      <c r="G12" s="162">
        <v>4890.4225402873899</v>
      </c>
    </row>
    <row r="13" spans="1:7" ht="25.5" customHeight="1">
      <c r="A13" s="122" t="s">
        <v>238</v>
      </c>
      <c r="B13" s="120" t="s">
        <v>239</v>
      </c>
      <c r="C13" s="73" t="s">
        <v>232</v>
      </c>
      <c r="D13" s="136"/>
      <c r="E13" s="162">
        <v>499.57</v>
      </c>
      <c r="F13" s="162">
        <v>499.57</v>
      </c>
      <c r="G13" s="163">
        <v>499.57</v>
      </c>
    </row>
    <row r="14" spans="1:7" ht="25.5" customHeight="1">
      <c r="A14" s="122" t="s">
        <v>240</v>
      </c>
      <c r="B14" s="120" t="s">
        <v>241</v>
      </c>
      <c r="C14" s="73" t="s">
        <v>232</v>
      </c>
      <c r="D14" s="136"/>
      <c r="E14" s="162">
        <f>E12+E13</f>
        <v>5164.7171293138199</v>
      </c>
      <c r="F14" s="162">
        <v>5232.3281754584696</v>
      </c>
      <c r="G14" s="162">
        <v>5389.9925402873896</v>
      </c>
    </row>
    <row r="15" spans="1:7">
      <c r="A15" s="122" t="s">
        <v>242</v>
      </c>
      <c r="B15" s="120" t="s">
        <v>243</v>
      </c>
      <c r="C15" s="73" t="s">
        <v>232</v>
      </c>
      <c r="D15" s="136"/>
      <c r="E15" s="162">
        <f>E14</f>
        <v>5164.7171293138199</v>
      </c>
      <c r="F15" s="162">
        <v>5232.3281754584696</v>
      </c>
      <c r="G15" s="162">
        <v>5389.9925402873896</v>
      </c>
    </row>
    <row r="16" spans="1:7" ht="25.5" customHeight="1">
      <c r="A16" s="122" t="s">
        <v>244</v>
      </c>
      <c r="B16" s="120" t="s">
        <v>245</v>
      </c>
      <c r="C16" s="73" t="s">
        <v>232</v>
      </c>
      <c r="D16" s="136"/>
      <c r="E16" s="162">
        <v>24461.042318606698</v>
      </c>
      <c r="F16" s="162">
        <v>24465.750085745702</v>
      </c>
      <c r="G16" s="162">
        <v>24303.653530933399</v>
      </c>
    </row>
    <row r="17" spans="1:7" ht="25.5" customHeight="1">
      <c r="A17" s="122" t="s">
        <v>246</v>
      </c>
      <c r="B17" s="120" t="s">
        <v>247</v>
      </c>
      <c r="C17" s="73" t="s">
        <v>10</v>
      </c>
      <c r="D17" s="136" t="s">
        <v>153</v>
      </c>
      <c r="E17" s="162">
        <v>21.11</v>
      </c>
      <c r="F17" s="162">
        <v>21.39</v>
      </c>
      <c r="G17" s="162">
        <v>22.18</v>
      </c>
    </row>
    <row r="18" spans="1:7">
      <c r="A18" s="62" t="s">
        <v>248</v>
      </c>
      <c r="B18" s="116" t="s">
        <v>249</v>
      </c>
      <c r="C18" s="73" t="s">
        <v>10</v>
      </c>
      <c r="D18" s="137"/>
      <c r="E18" s="162">
        <v>11.567784501447075</v>
      </c>
      <c r="F18" s="162">
        <v>11.790598797280468</v>
      </c>
      <c r="G18" s="162">
        <v>12.52598108264549</v>
      </c>
    </row>
    <row r="19" spans="1:7" ht="25.5" customHeight="1">
      <c r="A19" s="122" t="s">
        <v>250</v>
      </c>
      <c r="B19" s="120" t="s">
        <v>251</v>
      </c>
      <c r="C19" s="73" t="s">
        <v>232</v>
      </c>
      <c r="D19" s="137"/>
      <c r="E19" s="162">
        <v>489.64481150618002</v>
      </c>
      <c r="F19" s="162">
        <v>424.22553342153202</v>
      </c>
      <c r="G19" s="162">
        <v>283.08010835160002</v>
      </c>
    </row>
    <row r="20" spans="1:7" ht="25.5" customHeight="1">
      <c r="A20" s="122" t="s">
        <v>35</v>
      </c>
      <c r="B20" s="120" t="s">
        <v>252</v>
      </c>
      <c r="C20" s="73" t="s">
        <v>10</v>
      </c>
      <c r="D20" s="138"/>
      <c r="E20" s="164">
        <v>-13.12</v>
      </c>
      <c r="F20" s="164">
        <v>-9.8739949616842591</v>
      </c>
      <c r="G20" s="164">
        <v>-7.6673536812301668</v>
      </c>
    </row>
    <row r="21" spans="1:7">
      <c r="A21" s="122" t="s">
        <v>36</v>
      </c>
      <c r="B21" s="117" t="s">
        <v>253</v>
      </c>
      <c r="C21" s="73" t="s">
        <v>233</v>
      </c>
      <c r="D21" s="138"/>
      <c r="E21" s="162">
        <v>5.1782758330750989</v>
      </c>
      <c r="F21" s="162">
        <v>5.2372080808231498</v>
      </c>
      <c r="G21" s="162">
        <v>5.4944782736582773</v>
      </c>
    </row>
    <row r="22" spans="1:7" ht="33" customHeight="1">
      <c r="A22" s="122" t="s">
        <v>157</v>
      </c>
      <c r="B22" s="117" t="s">
        <v>254</v>
      </c>
      <c r="C22" s="73" t="s">
        <v>10</v>
      </c>
      <c r="D22" s="138"/>
      <c r="E22" s="165">
        <v>42.02</v>
      </c>
      <c r="F22" s="165">
        <v>42.02</v>
      </c>
      <c r="G22" s="165">
        <v>42.02</v>
      </c>
    </row>
    <row r="23" spans="1:7" ht="25.5" customHeight="1">
      <c r="A23" s="133" t="s">
        <v>329</v>
      </c>
      <c r="B23" s="74" t="s">
        <v>124</v>
      </c>
      <c r="C23" s="49"/>
      <c r="D23" s="50"/>
      <c r="E23" s="166"/>
      <c r="F23" s="166"/>
      <c r="G23" s="166"/>
    </row>
    <row r="24" spans="1:7" ht="51" customHeight="1">
      <c r="A24" s="62" t="s">
        <v>37</v>
      </c>
      <c r="B24" s="93" t="s">
        <v>255</v>
      </c>
      <c r="C24" s="75" t="s">
        <v>7</v>
      </c>
      <c r="D24" s="100"/>
      <c r="E24" s="162">
        <v>1449.36412956</v>
      </c>
      <c r="F24" s="162">
        <v>1258.96419872</v>
      </c>
      <c r="G24" s="162">
        <v>1086.05390013392</v>
      </c>
    </row>
    <row r="25" spans="1:7">
      <c r="A25" s="62" t="s">
        <v>38</v>
      </c>
      <c r="B25" s="116" t="s">
        <v>256</v>
      </c>
      <c r="C25" s="73" t="s">
        <v>7</v>
      </c>
      <c r="D25" s="95"/>
      <c r="E25" s="162">
        <v>1392.0803295600001</v>
      </c>
      <c r="F25" s="162">
        <v>1199.2725987199999</v>
      </c>
      <c r="G25" s="162">
        <v>1024.91630013392</v>
      </c>
    </row>
    <row r="26" spans="1:7" ht="50.25" customHeight="1">
      <c r="A26" s="62" t="s">
        <v>39</v>
      </c>
      <c r="B26" s="116" t="s">
        <v>257</v>
      </c>
      <c r="C26" s="24"/>
      <c r="D26" s="95"/>
      <c r="E26" s="164">
        <v>0.28062797889427904</v>
      </c>
      <c r="F26" s="164">
        <v>0.24061262147603851</v>
      </c>
      <c r="G26" s="164">
        <v>0.20012324465502337</v>
      </c>
    </row>
    <row r="27" spans="1:7" ht="46.5">
      <c r="A27" s="62" t="s">
        <v>40</v>
      </c>
      <c r="B27" s="116" t="s">
        <v>258</v>
      </c>
      <c r="C27" s="24"/>
      <c r="D27" s="95"/>
      <c r="E27" s="164">
        <v>0.26953660669213664</v>
      </c>
      <c r="F27" s="164">
        <v>0.22920439209930035</v>
      </c>
      <c r="G27" s="164">
        <v>0.18885763907051945</v>
      </c>
    </row>
    <row r="28" spans="1:7" ht="25.5" customHeight="1">
      <c r="A28" s="62" t="s">
        <v>41</v>
      </c>
      <c r="B28" s="116" t="s">
        <v>259</v>
      </c>
      <c r="C28" s="73" t="s">
        <v>7</v>
      </c>
      <c r="D28" s="95"/>
      <c r="E28" s="162">
        <v>22751.640200000002</v>
      </c>
      <c r="F28" s="162">
        <v>22863.761718000002</v>
      </c>
      <c r="G28" s="162">
        <v>22916.007007</v>
      </c>
    </row>
    <row r="29" spans="1:7" ht="25.5" customHeight="1">
      <c r="A29" s="62" t="s">
        <v>42</v>
      </c>
      <c r="B29" s="116" t="s">
        <v>260</v>
      </c>
      <c r="C29" s="73" t="s">
        <v>7</v>
      </c>
      <c r="D29" s="95"/>
      <c r="E29" s="162">
        <v>1956.241364</v>
      </c>
      <c r="F29" s="162">
        <v>1794.085761</v>
      </c>
      <c r="G29" s="162">
        <v>1702.860396</v>
      </c>
    </row>
    <row r="30" spans="1:7" ht="55.5" customHeight="1">
      <c r="A30" s="62" t="s">
        <v>43</v>
      </c>
      <c r="B30" s="116" t="s">
        <v>261</v>
      </c>
      <c r="C30" s="24" t="s">
        <v>10</v>
      </c>
      <c r="D30" s="95"/>
      <c r="E30" s="164">
        <v>37.877028211587074</v>
      </c>
      <c r="F30" s="164">
        <v>34.288479258088586</v>
      </c>
      <c r="G30" s="164">
        <v>31.593411284905031</v>
      </c>
    </row>
    <row r="31" spans="1:7" ht="52.5" customHeight="1">
      <c r="A31" s="62" t="s">
        <v>44</v>
      </c>
      <c r="B31" s="116" t="s">
        <v>262</v>
      </c>
      <c r="C31" s="24" t="s">
        <v>10</v>
      </c>
      <c r="D31" s="95"/>
      <c r="E31" s="164">
        <v>19.89343940698906</v>
      </c>
      <c r="F31" s="164">
        <v>17.854898583458979</v>
      </c>
      <c r="G31" s="164">
        <v>16.200816210616637</v>
      </c>
    </row>
    <row r="32" spans="1:7" ht="56.25" customHeight="1">
      <c r="A32" s="62" t="s">
        <v>45</v>
      </c>
      <c r="B32" s="116" t="s">
        <v>263</v>
      </c>
      <c r="C32" s="24" t="s">
        <v>10</v>
      </c>
      <c r="D32" s="95"/>
      <c r="E32" s="164">
        <v>8.5982432334702619</v>
      </c>
      <c r="F32" s="164">
        <v>7.8468529506567002</v>
      </c>
      <c r="G32" s="164">
        <v>7.4308774450969519</v>
      </c>
    </row>
    <row r="33" spans="1:7" ht="46.5">
      <c r="A33" s="62" t="s">
        <v>46</v>
      </c>
      <c r="B33" s="116" t="s">
        <v>264</v>
      </c>
      <c r="C33" s="24" t="s">
        <v>10</v>
      </c>
      <c r="D33" s="95"/>
      <c r="E33" s="164">
        <v>20.569789880974522</v>
      </c>
      <c r="F33" s="164">
        <v>18.189795704280339</v>
      </c>
      <c r="G33" s="164">
        <v>16.612825645542578</v>
      </c>
    </row>
    <row r="34" spans="1:7" ht="45.75" customHeight="1">
      <c r="A34" s="62" t="s">
        <v>47</v>
      </c>
      <c r="B34" s="116" t="s">
        <v>265</v>
      </c>
      <c r="C34" s="73" t="s">
        <v>7</v>
      </c>
      <c r="D34" s="95"/>
      <c r="E34" s="162">
        <v>1734.3221905251</v>
      </c>
      <c r="F34" s="162">
        <v>1669.5277422518</v>
      </c>
      <c r="G34" s="162">
        <v>1725.0637653516001</v>
      </c>
    </row>
    <row r="35" spans="1:7" ht="80.25" customHeight="1">
      <c r="A35" s="62" t="s">
        <v>48</v>
      </c>
      <c r="B35" s="116" t="s">
        <v>266</v>
      </c>
      <c r="C35" s="73" t="s">
        <v>7</v>
      </c>
      <c r="D35" s="95"/>
      <c r="E35" s="162">
        <v>1244.677379</v>
      </c>
      <c r="F35" s="162">
        <v>1245.3022089999999</v>
      </c>
      <c r="G35" s="162">
        <v>1441.983657</v>
      </c>
    </row>
    <row r="36" spans="1:7" ht="78.75" customHeight="1">
      <c r="A36" s="62" t="s">
        <v>49</v>
      </c>
      <c r="B36" s="116" t="s">
        <v>267</v>
      </c>
      <c r="C36" s="24" t="s">
        <v>10</v>
      </c>
      <c r="D36" s="95"/>
      <c r="E36" s="164">
        <v>6.5315165852526089</v>
      </c>
      <c r="F36" s="164">
        <v>6.3137867918450112</v>
      </c>
      <c r="G36" s="164">
        <v>6.2261624209408239</v>
      </c>
    </row>
    <row r="37" spans="1:7" ht="21.75" customHeight="1">
      <c r="A37" s="62" t="s">
        <v>50</v>
      </c>
      <c r="B37" s="116" t="s">
        <v>268</v>
      </c>
      <c r="C37" s="73" t="s">
        <v>7</v>
      </c>
      <c r="D37" s="95"/>
      <c r="E37" s="208">
        <v>834.11204044999795</v>
      </c>
      <c r="F37" s="208">
        <v>717.63303578251998</v>
      </c>
      <c r="G37" s="162">
        <v>577.92401270999596</v>
      </c>
    </row>
    <row r="38" spans="1:7" ht="46.5">
      <c r="A38" s="62" t="s">
        <v>51</v>
      </c>
      <c r="B38" s="116" t="s">
        <v>269</v>
      </c>
      <c r="C38" s="24" t="s">
        <v>10</v>
      </c>
      <c r="D38" s="95"/>
      <c r="E38" s="165">
        <v>92.37</v>
      </c>
      <c r="F38" s="165">
        <v>88.467464828028582</v>
      </c>
      <c r="G38" s="165">
        <v>89.800578687426508</v>
      </c>
    </row>
    <row r="39" spans="1:7" ht="64.5" customHeight="1">
      <c r="A39" s="62" t="s">
        <v>56</v>
      </c>
      <c r="B39" s="116" t="s">
        <v>270</v>
      </c>
      <c r="C39" s="24" t="s">
        <v>10</v>
      </c>
      <c r="D39" s="95"/>
      <c r="E39" s="164">
        <v>33.928325489779901</v>
      </c>
      <c r="F39" s="164">
        <v>34.861316806409839</v>
      </c>
      <c r="G39" s="164">
        <v>35.35853202839801</v>
      </c>
    </row>
    <row r="40" spans="1:7" ht="50.25" customHeight="1">
      <c r="A40" s="62" t="s">
        <v>57</v>
      </c>
      <c r="B40" s="117" t="s">
        <v>271</v>
      </c>
      <c r="C40" s="24" t="s">
        <v>10</v>
      </c>
      <c r="D40" s="95"/>
      <c r="E40" s="164">
        <v>0.76925602546228711</v>
      </c>
      <c r="F40" s="164">
        <v>0.77879357463657228</v>
      </c>
      <c r="G40" s="164">
        <v>0.89822581192754858</v>
      </c>
    </row>
    <row r="41" spans="1:7">
      <c r="A41" s="62" t="s">
        <v>59</v>
      </c>
      <c r="B41" s="117" t="s">
        <v>272</v>
      </c>
      <c r="C41" s="25"/>
      <c r="D41" s="95"/>
      <c r="E41" s="167">
        <v>8.6446976936240869</v>
      </c>
      <c r="F41" s="167">
        <v>8.4813334521284229</v>
      </c>
      <c r="G41" s="167">
        <v>7.93</v>
      </c>
    </row>
    <row r="42" spans="1:7" ht="69.75">
      <c r="A42" s="62" t="s">
        <v>60</v>
      </c>
      <c r="B42" s="117" t="s">
        <v>273</v>
      </c>
      <c r="C42" s="25" t="s">
        <v>10</v>
      </c>
      <c r="D42" s="91" t="s">
        <v>14</v>
      </c>
      <c r="E42" s="164">
        <v>16.005215458957668</v>
      </c>
      <c r="F42" s="164">
        <v>17.861115416352902</v>
      </c>
      <c r="G42" s="164">
        <v>19.943646677274373</v>
      </c>
    </row>
    <row r="43" spans="1:7" ht="53.25" customHeight="1">
      <c r="A43" s="62" t="s">
        <v>61</v>
      </c>
      <c r="B43" s="45" t="s">
        <v>282</v>
      </c>
      <c r="C43" s="24" t="s">
        <v>10</v>
      </c>
      <c r="D43" s="91" t="s">
        <v>168</v>
      </c>
      <c r="E43" s="164">
        <v>11.543102228242091</v>
      </c>
      <c r="F43" s="164">
        <v>14.546243938531244</v>
      </c>
      <c r="G43" s="164">
        <v>14.031324631986269</v>
      </c>
    </row>
    <row r="44" spans="1:7" ht="93">
      <c r="A44" s="161" t="s">
        <v>62</v>
      </c>
      <c r="B44" s="93" t="s">
        <v>274</v>
      </c>
      <c r="C44" s="48" t="s">
        <v>10</v>
      </c>
      <c r="D44" s="91" t="s">
        <v>14</v>
      </c>
      <c r="E44" s="164">
        <v>5.6415722664178851</v>
      </c>
      <c r="F44" s="164">
        <v>5.2609765698254227</v>
      </c>
      <c r="G44" s="164">
        <v>3.4787258955653955</v>
      </c>
    </row>
    <row r="45" spans="1:7" ht="139.5">
      <c r="A45" s="62" t="s">
        <v>63</v>
      </c>
      <c r="B45" s="116" t="s">
        <v>275</v>
      </c>
      <c r="C45" s="24" t="s">
        <v>10</v>
      </c>
      <c r="D45" s="91" t="s">
        <v>171</v>
      </c>
      <c r="E45" s="164">
        <v>0</v>
      </c>
      <c r="F45" s="164">
        <v>0</v>
      </c>
      <c r="G45" s="164">
        <v>0</v>
      </c>
    </row>
    <row r="46" spans="1:7" ht="51" customHeight="1">
      <c r="A46" s="62" t="s">
        <v>64</v>
      </c>
      <c r="B46" s="116" t="s">
        <v>276</v>
      </c>
      <c r="C46" s="73" t="s">
        <v>10</v>
      </c>
      <c r="D46" s="91" t="s">
        <v>171</v>
      </c>
      <c r="E46" s="164">
        <v>7.1552011616917337</v>
      </c>
      <c r="F46" s="164">
        <v>7.1148863477671673</v>
      </c>
      <c r="G46" s="164">
        <v>7.0375257087108327</v>
      </c>
    </row>
    <row r="47" spans="1:7" ht="72.75" customHeight="1">
      <c r="A47" s="62" t="s">
        <v>65</v>
      </c>
      <c r="B47" s="118" t="s">
        <v>283</v>
      </c>
      <c r="C47" s="73" t="s">
        <v>10</v>
      </c>
      <c r="D47" s="91" t="s">
        <v>15</v>
      </c>
      <c r="E47" s="164">
        <v>17.844869659538315</v>
      </c>
      <c r="F47" s="164">
        <v>17.535601279001387</v>
      </c>
      <c r="G47" s="164">
        <v>15.806525531815893</v>
      </c>
    </row>
    <row r="48" spans="1:7" ht="46.5">
      <c r="A48" s="62" t="s">
        <v>66</v>
      </c>
      <c r="B48" s="118" t="s">
        <v>277</v>
      </c>
      <c r="C48" s="73" t="s">
        <v>10</v>
      </c>
      <c r="D48" s="101"/>
      <c r="E48" s="164">
        <v>5.74</v>
      </c>
      <c r="F48" s="164">
        <v>5.54</v>
      </c>
      <c r="G48" s="164">
        <v>5.2073133671801299</v>
      </c>
    </row>
    <row r="49" spans="1:7" ht="46.5">
      <c r="A49" s="62" t="s">
        <v>67</v>
      </c>
      <c r="B49" s="118" t="s">
        <v>278</v>
      </c>
      <c r="C49" s="73"/>
      <c r="D49" s="97"/>
      <c r="E49" s="167">
        <v>0.71142049493863269</v>
      </c>
      <c r="F49" s="167">
        <v>0.71492642001162288</v>
      </c>
      <c r="G49" s="167">
        <v>0.73078733473647028</v>
      </c>
    </row>
    <row r="50" spans="1:7">
      <c r="A50" s="62" t="s">
        <v>175</v>
      </c>
      <c r="B50" s="118" t="s">
        <v>279</v>
      </c>
      <c r="C50" s="73" t="s">
        <v>7</v>
      </c>
      <c r="D50" s="97"/>
      <c r="E50" s="162">
        <v>6613.2476431500199</v>
      </c>
      <c r="F50" s="162">
        <v>6510.2365567800098</v>
      </c>
      <c r="G50" s="162">
        <v>5975.8225165900103</v>
      </c>
    </row>
    <row r="51" spans="1:7" ht="46.5">
      <c r="A51" s="62" t="s">
        <v>177</v>
      </c>
      <c r="B51" s="116" t="s">
        <v>280</v>
      </c>
      <c r="C51" s="73"/>
      <c r="D51" s="97"/>
      <c r="E51" s="168">
        <v>14.472026409767535</v>
      </c>
      <c r="F51" s="168">
        <v>13.294087989608602</v>
      </c>
      <c r="G51" s="168">
        <v>12.111719598610303</v>
      </c>
    </row>
    <row r="52" spans="1:7">
      <c r="A52" s="62" t="s">
        <v>179</v>
      </c>
      <c r="B52" s="118" t="s">
        <v>281</v>
      </c>
      <c r="C52" s="73" t="s">
        <v>10</v>
      </c>
      <c r="D52" s="97" t="s">
        <v>16</v>
      </c>
      <c r="E52" s="169">
        <v>40.200000000000003</v>
      </c>
      <c r="F52" s="169">
        <v>38.99</v>
      </c>
      <c r="G52" s="169">
        <v>35.257868851488801</v>
      </c>
    </row>
    <row r="53" spans="1:7" ht="27" customHeight="1">
      <c r="A53" s="132" t="s">
        <v>328</v>
      </c>
      <c r="B53" s="76" t="s">
        <v>125</v>
      </c>
      <c r="C53" s="35"/>
      <c r="D53" s="141"/>
      <c r="E53" s="170"/>
      <c r="F53" s="170"/>
      <c r="G53" s="170"/>
    </row>
    <row r="54" spans="1:7" ht="22.5" customHeight="1">
      <c r="A54" s="64" t="s">
        <v>68</v>
      </c>
      <c r="B54" s="15" t="s">
        <v>284</v>
      </c>
      <c r="C54" s="26" t="s">
        <v>10</v>
      </c>
      <c r="D54" s="139"/>
      <c r="E54" s="169">
        <v>2.95</v>
      </c>
      <c r="F54" s="169">
        <v>2.8841410728520169</v>
      </c>
      <c r="G54" s="169">
        <v>2.7952701519252972</v>
      </c>
    </row>
    <row r="55" spans="1:7" ht="36" customHeight="1">
      <c r="A55" s="64" t="s">
        <v>69</v>
      </c>
      <c r="B55" s="18" t="s">
        <v>285</v>
      </c>
      <c r="C55" s="26" t="s">
        <v>10</v>
      </c>
      <c r="D55" s="139"/>
      <c r="E55" s="169">
        <v>19.149999999999999</v>
      </c>
      <c r="F55" s="169">
        <v>18.941224454354018</v>
      </c>
      <c r="G55" s="169">
        <v>18.96041837266748</v>
      </c>
    </row>
    <row r="56" spans="1:7" ht="22.5" customHeight="1">
      <c r="A56" s="64" t="s">
        <v>70</v>
      </c>
      <c r="B56" s="16" t="s">
        <v>286</v>
      </c>
      <c r="C56" s="26" t="s">
        <v>10</v>
      </c>
      <c r="D56" s="139"/>
      <c r="E56" s="169">
        <v>43.5</v>
      </c>
      <c r="F56" s="169">
        <v>44.511942458199094</v>
      </c>
      <c r="G56" s="169">
        <v>47.744213612191224</v>
      </c>
    </row>
    <row r="57" spans="1:7" ht="33" customHeight="1">
      <c r="A57" s="64" t="s">
        <v>71</v>
      </c>
      <c r="B57" s="18" t="s">
        <v>287</v>
      </c>
      <c r="C57" s="26" t="s">
        <v>10</v>
      </c>
      <c r="D57" s="139"/>
      <c r="E57" s="169">
        <v>45.53</v>
      </c>
      <c r="F57" s="169">
        <v>46.31154237359636</v>
      </c>
      <c r="G57" s="169">
        <v>54.800937911243523</v>
      </c>
    </row>
    <row r="58" spans="1:7" ht="45.75" customHeight="1">
      <c r="A58" s="64" t="s">
        <v>72</v>
      </c>
      <c r="B58" s="19" t="s">
        <v>288</v>
      </c>
      <c r="C58" s="26" t="s">
        <v>10</v>
      </c>
      <c r="D58" s="139"/>
      <c r="E58" s="171">
        <v>10.119999999999999</v>
      </c>
      <c r="F58" s="171">
        <v>10.339049767049307</v>
      </c>
      <c r="G58" s="171">
        <v>8.5604399675168654</v>
      </c>
    </row>
    <row r="59" spans="1:7" ht="33.75" customHeight="1">
      <c r="A59" s="64" t="s">
        <v>73</v>
      </c>
      <c r="B59" s="19" t="s">
        <v>289</v>
      </c>
      <c r="C59" s="26" t="s">
        <v>10</v>
      </c>
      <c r="D59" s="139"/>
      <c r="E59" s="167">
        <v>5.95</v>
      </c>
      <c r="F59" s="167">
        <v>6.1503751600122181</v>
      </c>
      <c r="G59" s="167">
        <v>6.01</v>
      </c>
    </row>
    <row r="60" spans="1:7" ht="27" customHeight="1">
      <c r="A60" s="64" t="s">
        <v>74</v>
      </c>
      <c r="B60" s="41" t="s">
        <v>290</v>
      </c>
      <c r="C60" s="24" t="s">
        <v>10</v>
      </c>
      <c r="D60" s="135"/>
      <c r="E60" s="169">
        <v>152.68</v>
      </c>
      <c r="F60" s="169">
        <v>150.47095367017579</v>
      </c>
      <c r="G60" s="169">
        <v>145.41140893026977</v>
      </c>
    </row>
    <row r="61" spans="1:7" ht="22.5" customHeight="1">
      <c r="A61" s="131" t="s">
        <v>327</v>
      </c>
      <c r="B61" s="77" t="s">
        <v>126</v>
      </c>
      <c r="C61" s="36"/>
      <c r="D61" s="36"/>
      <c r="E61" s="172"/>
      <c r="F61" s="172"/>
      <c r="G61" s="172"/>
    </row>
    <row r="62" spans="1:7" ht="28.5" customHeight="1">
      <c r="A62" s="62" t="s">
        <v>75</v>
      </c>
      <c r="B62" s="41" t="s">
        <v>291</v>
      </c>
      <c r="C62" s="24" t="s">
        <v>10</v>
      </c>
      <c r="D62" s="140" t="s">
        <v>20</v>
      </c>
      <c r="E62" s="164">
        <v>0.73</v>
      </c>
      <c r="F62" s="164">
        <v>0.71</v>
      </c>
      <c r="G62" s="164">
        <v>0.71</v>
      </c>
    </row>
    <row r="63" spans="1:7" ht="27" customHeight="1">
      <c r="A63" s="62" t="s">
        <v>76</v>
      </c>
      <c r="B63" s="41" t="s">
        <v>408</v>
      </c>
      <c r="C63" s="24" t="s">
        <v>10</v>
      </c>
      <c r="D63" s="140"/>
      <c r="E63" s="164">
        <v>377.99</v>
      </c>
      <c r="F63" s="164">
        <v>405.87</v>
      </c>
      <c r="G63" s="164">
        <v>378.26</v>
      </c>
    </row>
    <row r="64" spans="1:7" ht="27" customHeight="1">
      <c r="A64" s="62" t="s">
        <v>77</v>
      </c>
      <c r="B64" s="19" t="s">
        <v>292</v>
      </c>
      <c r="C64" s="24"/>
      <c r="D64" s="140" t="s">
        <v>189</v>
      </c>
      <c r="E64" s="173"/>
      <c r="F64" s="173"/>
      <c r="G64" s="173"/>
    </row>
    <row r="65" spans="1:7" ht="27" customHeight="1">
      <c r="A65" s="62" t="s">
        <v>190</v>
      </c>
      <c r="B65" s="19" t="s">
        <v>293</v>
      </c>
      <c r="C65" s="24"/>
      <c r="D65" s="140"/>
      <c r="E65" s="164">
        <v>2.37</v>
      </c>
      <c r="F65" s="164">
        <v>2.25</v>
      </c>
      <c r="G65" s="164">
        <v>2.4</v>
      </c>
    </row>
    <row r="66" spans="1:7" ht="27" customHeight="1">
      <c r="A66" s="62" t="s">
        <v>192</v>
      </c>
      <c r="B66" s="19" t="s">
        <v>294</v>
      </c>
      <c r="C66" s="24"/>
      <c r="D66" s="140"/>
      <c r="E66" s="164">
        <v>22.56</v>
      </c>
      <c r="F66" s="164">
        <v>19.75</v>
      </c>
      <c r="G66" s="164">
        <v>31.15</v>
      </c>
    </row>
    <row r="67" spans="1:7" ht="27" customHeight="1">
      <c r="A67" s="62" t="s">
        <v>194</v>
      </c>
      <c r="B67" s="19" t="s">
        <v>295</v>
      </c>
      <c r="C67" s="24"/>
      <c r="D67" s="140"/>
      <c r="E67" s="164">
        <v>15.27</v>
      </c>
      <c r="F67" s="164">
        <v>18.940000000000001</v>
      </c>
      <c r="G67" s="164">
        <v>15.84</v>
      </c>
    </row>
    <row r="68" spans="1:7" ht="27" customHeight="1">
      <c r="A68" s="62" t="s">
        <v>196</v>
      </c>
      <c r="B68" s="19" t="s">
        <v>296</v>
      </c>
      <c r="C68" s="24"/>
      <c r="D68" s="140"/>
      <c r="E68" s="164">
        <v>13.48</v>
      </c>
      <c r="F68" s="164">
        <v>12.93</v>
      </c>
      <c r="G68" s="164">
        <v>11.91</v>
      </c>
    </row>
    <row r="69" spans="1:7" ht="27" customHeight="1">
      <c r="A69" s="62" t="s">
        <v>198</v>
      </c>
      <c r="B69" s="19" t="s">
        <v>297</v>
      </c>
      <c r="C69" s="24"/>
      <c r="D69" s="140"/>
      <c r="E69" s="164">
        <v>8.65</v>
      </c>
      <c r="F69" s="164">
        <v>8.08</v>
      </c>
      <c r="G69" s="164">
        <v>7.67</v>
      </c>
    </row>
    <row r="70" spans="1:7" ht="53.25" customHeight="1">
      <c r="A70" s="62" t="s">
        <v>78</v>
      </c>
      <c r="B70" s="19" t="s">
        <v>298</v>
      </c>
      <c r="C70" s="24" t="s">
        <v>10</v>
      </c>
      <c r="D70" s="135"/>
      <c r="E70" s="167">
        <v>66.757403228965558</v>
      </c>
      <c r="F70" s="167">
        <v>67.648711791673819</v>
      </c>
      <c r="G70" s="167">
        <v>65.16</v>
      </c>
    </row>
    <row r="71" spans="1:7" ht="57.75" customHeight="1">
      <c r="A71" s="62" t="s">
        <v>79</v>
      </c>
      <c r="B71" s="16" t="s">
        <v>299</v>
      </c>
      <c r="C71" s="24" t="s">
        <v>10</v>
      </c>
      <c r="D71" s="142"/>
      <c r="E71" s="167">
        <v>33.218860679964479</v>
      </c>
      <c r="F71" s="167">
        <v>32.333803512008394</v>
      </c>
      <c r="G71" s="167">
        <v>34.79</v>
      </c>
    </row>
    <row r="72" spans="1:7" ht="46.5">
      <c r="A72" s="62" t="s">
        <v>80</v>
      </c>
      <c r="B72" s="16" t="s">
        <v>300</v>
      </c>
      <c r="C72" s="24" t="s">
        <v>139</v>
      </c>
      <c r="D72" s="143"/>
      <c r="E72" s="167">
        <v>40.208862495135072</v>
      </c>
      <c r="F72" s="167">
        <v>40.810964773350555</v>
      </c>
      <c r="G72" s="167">
        <v>42.21</v>
      </c>
    </row>
    <row r="73" spans="1:7" ht="57.75" customHeight="1">
      <c r="A73" s="62" t="s">
        <v>81</v>
      </c>
      <c r="B73" s="16" t="s">
        <v>304</v>
      </c>
      <c r="C73" s="24" t="s">
        <v>7</v>
      </c>
      <c r="D73" s="144"/>
      <c r="E73" s="167">
        <v>7.6514819100000002</v>
      </c>
      <c r="F73" s="167">
        <v>5.5917073300000002</v>
      </c>
      <c r="G73" s="174">
        <v>16.592128450000001</v>
      </c>
    </row>
    <row r="74" spans="1:7">
      <c r="A74" s="62" t="s">
        <v>82</v>
      </c>
      <c r="B74" s="16" t="s">
        <v>303</v>
      </c>
      <c r="C74" s="73" t="s">
        <v>7</v>
      </c>
      <c r="D74" s="144"/>
      <c r="E74" s="167">
        <v>1.5617575400000001</v>
      </c>
      <c r="F74" s="167">
        <v>1.70181048</v>
      </c>
      <c r="G74" s="169">
        <v>0.47224435999999997</v>
      </c>
    </row>
    <row r="75" spans="1:7" ht="61.5" customHeight="1">
      <c r="A75" s="62" t="s">
        <v>83</v>
      </c>
      <c r="B75" s="16" t="s">
        <v>301</v>
      </c>
      <c r="C75" s="73"/>
      <c r="D75" s="145"/>
      <c r="E75" s="164">
        <v>1.4814909932960006E-3</v>
      </c>
      <c r="F75" s="164">
        <v>1.0686843681226171E-3</v>
      </c>
      <c r="G75" s="164">
        <v>3.0573718125200605E-3</v>
      </c>
    </row>
    <row r="76" spans="1:7" ht="55.5" customHeight="1">
      <c r="A76" s="62" t="s">
        <v>203</v>
      </c>
      <c r="B76" s="42" t="s">
        <v>302</v>
      </c>
      <c r="C76" s="43"/>
      <c r="D76" s="146"/>
      <c r="E76" s="164">
        <v>3.0238975357155598E-4</v>
      </c>
      <c r="F76" s="164">
        <v>3.2524918600903375E-4</v>
      </c>
      <c r="G76" s="164">
        <v>8.701876912516163E-5</v>
      </c>
    </row>
    <row r="77" spans="1:7" ht="32.25" customHeight="1">
      <c r="A77" s="130" t="s">
        <v>326</v>
      </c>
      <c r="B77" s="78" t="s">
        <v>127</v>
      </c>
      <c r="C77" s="127"/>
      <c r="D77" s="147"/>
      <c r="E77" s="175"/>
      <c r="F77" s="175"/>
      <c r="G77" s="175"/>
    </row>
    <row r="78" spans="1:7" ht="50.25" customHeight="1">
      <c r="A78" s="65" t="s">
        <v>84</v>
      </c>
      <c r="B78" s="126" t="s">
        <v>305</v>
      </c>
      <c r="C78" s="24" t="s">
        <v>10</v>
      </c>
      <c r="D78" s="148"/>
      <c r="E78" s="171">
        <v>33.777869617408385</v>
      </c>
      <c r="F78" s="171">
        <v>34.726411420934333</v>
      </c>
      <c r="G78" s="171">
        <v>36.044218012000314</v>
      </c>
    </row>
    <row r="79" spans="1:7" ht="62.25" customHeight="1">
      <c r="A79" s="65" t="s">
        <v>85</v>
      </c>
      <c r="B79" s="126" t="s">
        <v>306</v>
      </c>
      <c r="C79" s="24" t="s">
        <v>10</v>
      </c>
      <c r="D79" s="148"/>
      <c r="E79" s="171">
        <v>33.71</v>
      </c>
      <c r="F79" s="171">
        <v>34.621526258352944</v>
      </c>
      <c r="G79" s="171">
        <v>36.089264938618754</v>
      </c>
    </row>
    <row r="80" spans="1:7" ht="51.75" customHeight="1">
      <c r="A80" s="65" t="s">
        <v>86</v>
      </c>
      <c r="B80" s="126" t="s">
        <v>307</v>
      </c>
      <c r="C80" s="24" t="s">
        <v>10</v>
      </c>
      <c r="D80" s="148"/>
      <c r="E80" s="171">
        <v>33.25</v>
      </c>
      <c r="F80" s="171">
        <v>34.159980761349097</v>
      </c>
      <c r="G80" s="171">
        <v>35.357433380000138</v>
      </c>
    </row>
    <row r="81" spans="1:7" ht="46.5">
      <c r="A81" s="65" t="s">
        <v>87</v>
      </c>
      <c r="B81" s="126" t="s">
        <v>308</v>
      </c>
      <c r="C81" s="24" t="s">
        <v>10</v>
      </c>
      <c r="D81" s="148"/>
      <c r="E81" s="171">
        <v>40.22</v>
      </c>
      <c r="F81" s="171">
        <v>41.229860570193352</v>
      </c>
      <c r="G81" s="171">
        <v>42.657543698074981</v>
      </c>
    </row>
    <row r="82" spans="1:7" ht="46.5">
      <c r="A82" s="124" t="s">
        <v>208</v>
      </c>
      <c r="B82" s="125" t="s">
        <v>309</v>
      </c>
      <c r="C82" s="24"/>
      <c r="D82" s="137" t="s">
        <v>210</v>
      </c>
      <c r="E82" s="171">
        <v>0.54608726831244703</v>
      </c>
      <c r="F82" s="171">
        <v>0.64797504922124805</v>
      </c>
      <c r="G82" s="171">
        <v>0.28000000000000003</v>
      </c>
    </row>
    <row r="83" spans="1:7" ht="46.5">
      <c r="A83" s="124" t="s">
        <v>211</v>
      </c>
      <c r="B83" s="125" t="s">
        <v>310</v>
      </c>
      <c r="C83" s="24"/>
      <c r="D83" s="137" t="s">
        <v>213</v>
      </c>
      <c r="E83" s="247">
        <v>-0.31601509781064102</v>
      </c>
      <c r="F83" s="247">
        <v>-8.4413814652792699E-2</v>
      </c>
      <c r="G83" s="171" t="s">
        <v>417</v>
      </c>
    </row>
    <row r="84" spans="1:7" ht="46.5">
      <c r="A84" s="124" t="s">
        <v>214</v>
      </c>
      <c r="B84" s="125" t="s">
        <v>311</v>
      </c>
      <c r="C84" s="24"/>
      <c r="D84" s="137" t="s">
        <v>216</v>
      </c>
      <c r="E84" s="171">
        <v>0.9</v>
      </c>
      <c r="F84" s="171">
        <v>1.00785635520966</v>
      </c>
      <c r="G84" s="171">
        <v>0.35</v>
      </c>
    </row>
    <row r="85" spans="1:7" ht="46.5">
      <c r="A85" s="124" t="s">
        <v>217</v>
      </c>
      <c r="B85" s="125" t="s">
        <v>312</v>
      </c>
      <c r="C85" s="24"/>
      <c r="D85" s="137" t="s">
        <v>219</v>
      </c>
      <c r="E85" s="247">
        <v>-0.33</v>
      </c>
      <c r="F85" s="247">
        <v>-8.511826678336E-2</v>
      </c>
      <c r="G85" s="171" t="s">
        <v>418</v>
      </c>
    </row>
    <row r="86" spans="1:7" ht="162.75">
      <c r="A86" s="124" t="s">
        <v>220</v>
      </c>
      <c r="B86" s="125" t="s">
        <v>313</v>
      </c>
      <c r="C86" s="24"/>
      <c r="D86" s="137" t="s">
        <v>222</v>
      </c>
      <c r="E86" s="247">
        <v>0.2</v>
      </c>
      <c r="F86" s="247">
        <v>0.32381213630134198</v>
      </c>
      <c r="G86" s="171" t="s">
        <v>415</v>
      </c>
    </row>
    <row r="87" spans="1:7" ht="45">
      <c r="A87" s="129" t="s">
        <v>223</v>
      </c>
      <c r="B87" s="78" t="s">
        <v>314</v>
      </c>
      <c r="C87" s="128" t="s">
        <v>233</v>
      </c>
      <c r="D87" s="149"/>
      <c r="E87" s="176"/>
      <c r="F87" s="176"/>
      <c r="G87" s="176"/>
    </row>
    <row r="88" spans="1:7" ht="46.5">
      <c r="A88" s="66" t="s">
        <v>88</v>
      </c>
      <c r="B88" s="125" t="s">
        <v>315</v>
      </c>
      <c r="C88" s="24" t="s">
        <v>10</v>
      </c>
      <c r="D88" s="149"/>
      <c r="E88" s="171">
        <v>31.410051820976658</v>
      </c>
      <c r="F88" s="171">
        <v>31.700773499433666</v>
      </c>
      <c r="G88" s="171">
        <v>32.736627904074481</v>
      </c>
    </row>
    <row r="89" spans="1:7" ht="46.5">
      <c r="A89" s="66" t="s">
        <v>89</v>
      </c>
      <c r="B89" s="125" t="s">
        <v>316</v>
      </c>
      <c r="C89" s="24" t="s">
        <v>10</v>
      </c>
      <c r="D89" s="149"/>
      <c r="E89" s="209">
        <v>34.995582975331949</v>
      </c>
      <c r="F89" s="171">
        <v>35.139661605140034</v>
      </c>
      <c r="G89" s="171">
        <v>34.62112881425719</v>
      </c>
    </row>
    <row r="90" spans="1:7">
      <c r="A90" s="129" t="s">
        <v>227</v>
      </c>
      <c r="B90" s="79" t="s">
        <v>128</v>
      </c>
      <c r="C90" s="37"/>
      <c r="D90" s="10"/>
      <c r="E90" s="177"/>
      <c r="F90" s="177"/>
      <c r="G90" s="177"/>
    </row>
    <row r="91" spans="1:7">
      <c r="A91" s="66" t="s">
        <v>228</v>
      </c>
      <c r="B91" s="21" t="s">
        <v>317</v>
      </c>
      <c r="C91" s="27" t="s">
        <v>27</v>
      </c>
      <c r="D91" s="150"/>
      <c r="E91" s="178">
        <v>2459</v>
      </c>
      <c r="F91" s="178">
        <v>2468</v>
      </c>
      <c r="G91" s="178">
        <v>2430</v>
      </c>
    </row>
    <row r="92" spans="1:7">
      <c r="A92" s="66" t="s">
        <v>318</v>
      </c>
      <c r="B92" s="21" t="s">
        <v>319</v>
      </c>
      <c r="C92" s="27" t="s">
        <v>27</v>
      </c>
      <c r="D92" s="150"/>
      <c r="E92" s="210">
        <v>111</v>
      </c>
      <c r="F92" s="210">
        <v>111</v>
      </c>
      <c r="G92" s="179">
        <v>110</v>
      </c>
    </row>
    <row r="93" spans="1:7">
      <c r="A93" s="67" t="s">
        <v>320</v>
      </c>
      <c r="B93" s="22" t="s">
        <v>321</v>
      </c>
      <c r="C93" s="27" t="s">
        <v>27</v>
      </c>
      <c r="D93" s="150"/>
      <c r="E93" s="178">
        <v>54</v>
      </c>
      <c r="F93" s="178">
        <v>54</v>
      </c>
      <c r="G93" s="178">
        <v>54</v>
      </c>
    </row>
    <row r="94" spans="1:7">
      <c r="A94" s="67" t="s">
        <v>322</v>
      </c>
      <c r="B94" s="22" t="s">
        <v>323</v>
      </c>
      <c r="C94" s="27" t="s">
        <v>27</v>
      </c>
      <c r="D94" s="150"/>
      <c r="E94" s="178">
        <v>57</v>
      </c>
      <c r="F94" s="178">
        <v>57</v>
      </c>
      <c r="G94" s="178">
        <v>56</v>
      </c>
    </row>
    <row r="95" spans="1:7" ht="24" thickBot="1">
      <c r="A95" s="67" t="s">
        <v>324</v>
      </c>
      <c r="B95" s="22" t="s">
        <v>325</v>
      </c>
      <c r="C95" s="27" t="s">
        <v>27</v>
      </c>
      <c r="D95" s="150"/>
      <c r="E95" s="180">
        <v>0</v>
      </c>
      <c r="F95" s="180">
        <v>0</v>
      </c>
      <c r="G95" s="180">
        <v>0</v>
      </c>
    </row>
    <row r="96" spans="1:7">
      <c r="A96" s="111"/>
      <c r="B96" s="112"/>
      <c r="C96" s="113"/>
      <c r="D96" s="114"/>
      <c r="E96" s="115"/>
      <c r="F96" s="115"/>
      <c r="G96" s="115"/>
    </row>
    <row r="97" spans="1:40" ht="46.5" customHeight="1">
      <c r="A97" s="68"/>
      <c r="B97" s="28" t="s">
        <v>140</v>
      </c>
      <c r="D97" s="28" t="s">
        <v>405</v>
      </c>
      <c r="E97" s="2"/>
      <c r="F97" s="2"/>
    </row>
    <row r="98" spans="1:40" ht="62.25" customHeight="1">
      <c r="A98" s="68"/>
      <c r="B98" s="28" t="s">
        <v>137</v>
      </c>
      <c r="C98" s="28"/>
      <c r="D98" s="28" t="s">
        <v>136</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142</v>
      </c>
      <c r="C100" s="206">
        <v>45098</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129</v>
      </c>
      <c r="C102" s="28"/>
      <c r="D102" s="5"/>
    </row>
    <row r="103" spans="1:40">
      <c r="C103" s="28"/>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view="pageBreakPreview" topLeftCell="A91" zoomScale="60" zoomScaleNormal="60" workbookViewId="0">
      <selection activeCell="C113" sqref="C113"/>
    </sheetView>
  </sheetViews>
  <sheetFormatPr defaultColWidth="9.140625" defaultRowHeight="23.25"/>
  <cols>
    <col min="1" max="1" width="9" style="56" customWidth="1"/>
    <col min="2" max="2" width="82.42578125" style="14" customWidth="1"/>
    <col min="3" max="3" width="16.85546875" style="14" customWidth="1"/>
    <col min="4" max="4" width="17.42578125" style="6" hidden="1" customWidth="1"/>
    <col min="5" max="5" width="26" style="80" customWidth="1"/>
    <col min="6" max="6" width="27.28515625" style="80" customWidth="1"/>
    <col min="7" max="7" width="27.5703125" style="80" customWidth="1"/>
    <col min="8" max="8" width="34.42578125" style="6" customWidth="1"/>
    <col min="9" max="16384" width="9.140625" style="6"/>
  </cols>
  <sheetData>
    <row r="1" spans="1:7" ht="62.25" customHeight="1">
      <c r="A1" s="55"/>
      <c r="B1" s="13"/>
      <c r="C1" s="13"/>
      <c r="D1" s="5"/>
      <c r="E1" s="266" t="s">
        <v>404</v>
      </c>
      <c r="F1" s="267"/>
      <c r="G1" s="267"/>
    </row>
    <row r="2" spans="1:7" ht="15.75" customHeight="1">
      <c r="A2" s="55"/>
      <c r="B2" s="13"/>
      <c r="C2" s="13"/>
      <c r="D2" s="5"/>
      <c r="E2" s="3"/>
      <c r="F2" s="3"/>
      <c r="G2" s="51"/>
    </row>
    <row r="3" spans="1:7">
      <c r="C3" s="29" t="s">
        <v>94</v>
      </c>
      <c r="D3" s="30"/>
      <c r="E3" s="39"/>
      <c r="F3" s="39"/>
      <c r="G3" s="52"/>
    </row>
    <row r="4" spans="1:7">
      <c r="C4" s="29" t="s">
        <v>410</v>
      </c>
      <c r="D4" s="31"/>
      <c r="E4" s="40"/>
      <c r="F4" s="40"/>
      <c r="G4" s="53"/>
    </row>
    <row r="5" spans="1:7" ht="20.25">
      <c r="A5" s="57"/>
      <c r="B5" s="32"/>
      <c r="C5" s="32"/>
      <c r="D5" s="32"/>
      <c r="E5" s="2"/>
      <c r="F5" s="2"/>
      <c r="G5" s="2"/>
    </row>
    <row r="6" spans="1:7" ht="21" thickBot="1">
      <c r="A6" s="58"/>
      <c r="B6" s="262" t="s">
        <v>420</v>
      </c>
      <c r="C6" s="262"/>
      <c r="D6" s="262"/>
      <c r="E6" s="262"/>
      <c r="F6" s="262"/>
      <c r="G6" s="262"/>
    </row>
    <row r="7" spans="1:7" ht="20.25">
      <c r="A7" s="268" t="s">
        <v>146</v>
      </c>
      <c r="B7" s="270" t="s">
        <v>145</v>
      </c>
      <c r="C7" s="272" t="s">
        <v>95</v>
      </c>
      <c r="D7" s="258" t="s">
        <v>96</v>
      </c>
      <c r="E7" s="260" t="s">
        <v>97</v>
      </c>
      <c r="F7" s="260"/>
      <c r="G7" s="261"/>
    </row>
    <row r="8" spans="1:7" ht="72.75" customHeight="1">
      <c r="A8" s="269"/>
      <c r="B8" s="271"/>
      <c r="C8" s="273"/>
      <c r="D8" s="259"/>
      <c r="E8" s="11" t="s">
        <v>98</v>
      </c>
      <c r="F8" s="11" t="s">
        <v>147</v>
      </c>
      <c r="G8" s="54" t="s">
        <v>99</v>
      </c>
    </row>
    <row r="9" spans="1:7">
      <c r="A9" s="59"/>
      <c r="B9" s="33"/>
      <c r="C9" s="34"/>
      <c r="D9" s="1"/>
      <c r="E9" s="12">
        <v>45077</v>
      </c>
      <c r="F9" s="12">
        <v>45046</v>
      </c>
      <c r="G9" s="12">
        <v>44926</v>
      </c>
    </row>
    <row r="10" spans="1:7" ht="25.5" customHeight="1">
      <c r="A10" s="154" t="s">
        <v>330</v>
      </c>
      <c r="B10" s="155" t="s">
        <v>100</v>
      </c>
      <c r="C10" s="23"/>
      <c r="D10" s="4"/>
      <c r="E10" s="4"/>
      <c r="F10" s="4"/>
      <c r="G10" s="4"/>
    </row>
    <row r="11" spans="1:7" ht="25.5" customHeight="1">
      <c r="A11" s="60" t="s">
        <v>234</v>
      </c>
      <c r="B11" s="15" t="s">
        <v>333</v>
      </c>
      <c r="C11" s="24" t="s">
        <v>101</v>
      </c>
      <c r="D11" s="97" t="s">
        <v>8</v>
      </c>
      <c r="E11" s="162">
        <v>207.52680000000001</v>
      </c>
      <c r="F11" s="162">
        <v>207.52680000000001</v>
      </c>
      <c r="G11" s="162">
        <v>207.52680000000001</v>
      </c>
    </row>
    <row r="12" spans="1:7" ht="25.5" customHeight="1">
      <c r="A12" s="60" t="s">
        <v>236</v>
      </c>
      <c r="B12" s="15" t="s">
        <v>334</v>
      </c>
      <c r="C12" s="24" t="s">
        <v>101</v>
      </c>
      <c r="D12" s="97" t="s">
        <v>9</v>
      </c>
      <c r="E12" s="162">
        <v>4665.1471293138202</v>
      </c>
      <c r="F12" s="162">
        <v>4732.7581754584699</v>
      </c>
      <c r="G12" s="162">
        <v>4890.4225402873899</v>
      </c>
    </row>
    <row r="13" spans="1:7" ht="25.5" customHeight="1">
      <c r="A13" s="60" t="s">
        <v>238</v>
      </c>
      <c r="B13" s="15" t="s">
        <v>335</v>
      </c>
      <c r="C13" s="24" t="s">
        <v>101</v>
      </c>
      <c r="D13" s="97"/>
      <c r="E13" s="162">
        <v>499.57</v>
      </c>
      <c r="F13" s="162">
        <v>499.57</v>
      </c>
      <c r="G13" s="163">
        <v>499.57</v>
      </c>
    </row>
    <row r="14" spans="1:7" ht="25.5" customHeight="1">
      <c r="A14" s="60" t="s">
        <v>240</v>
      </c>
      <c r="B14" s="15" t="s">
        <v>336</v>
      </c>
      <c r="C14" s="24" t="s">
        <v>101</v>
      </c>
      <c r="D14" s="97"/>
      <c r="E14" s="162">
        <f>E12+E13</f>
        <v>5164.7171293138199</v>
      </c>
      <c r="F14" s="162">
        <v>5232.3281754584696</v>
      </c>
      <c r="G14" s="162">
        <v>5389.9925402873896</v>
      </c>
    </row>
    <row r="15" spans="1:7" ht="53.25" customHeight="1">
      <c r="A15" s="60" t="s">
        <v>242</v>
      </c>
      <c r="B15" s="15" t="s">
        <v>337</v>
      </c>
      <c r="C15" s="24" t="s">
        <v>101</v>
      </c>
      <c r="D15" s="97"/>
      <c r="E15" s="162">
        <f>E14</f>
        <v>5164.7171293138199</v>
      </c>
      <c r="F15" s="162">
        <v>5232.3281754584696</v>
      </c>
      <c r="G15" s="162">
        <v>5389.9925402873896</v>
      </c>
    </row>
    <row r="16" spans="1:7" ht="25.5" customHeight="1">
      <c r="A16" s="60" t="s">
        <v>244</v>
      </c>
      <c r="B16" s="15" t="s">
        <v>338</v>
      </c>
      <c r="C16" s="24" t="s">
        <v>101</v>
      </c>
      <c r="D16" s="97"/>
      <c r="E16" s="162">
        <v>24461.042318606698</v>
      </c>
      <c r="F16" s="162">
        <v>24465.750085745702</v>
      </c>
      <c r="G16" s="162">
        <v>24303.653530933399</v>
      </c>
    </row>
    <row r="17" spans="1:7" ht="25.5" customHeight="1">
      <c r="A17" s="60" t="s">
        <v>246</v>
      </c>
      <c r="B17" s="15" t="s">
        <v>339</v>
      </c>
      <c r="C17" s="24" t="s">
        <v>10</v>
      </c>
      <c r="D17" s="97" t="s">
        <v>153</v>
      </c>
      <c r="E17" s="162">
        <v>21.11</v>
      </c>
      <c r="F17" s="162">
        <v>21.39</v>
      </c>
      <c r="G17" s="162">
        <v>22.18</v>
      </c>
    </row>
    <row r="18" spans="1:7">
      <c r="A18" s="61" t="s">
        <v>248</v>
      </c>
      <c r="B18" s="15" t="s">
        <v>340</v>
      </c>
      <c r="C18" s="24" t="s">
        <v>10</v>
      </c>
      <c r="D18" s="98"/>
      <c r="E18" s="162">
        <v>11.567784501447075</v>
      </c>
      <c r="F18" s="162">
        <v>11.790598797280468</v>
      </c>
      <c r="G18" s="162">
        <v>12.52598108264549</v>
      </c>
    </row>
    <row r="19" spans="1:7" ht="25.5" customHeight="1">
      <c r="A19" s="60" t="s">
        <v>250</v>
      </c>
      <c r="B19" s="15" t="s">
        <v>341</v>
      </c>
      <c r="C19" s="24" t="s">
        <v>101</v>
      </c>
      <c r="D19" s="98"/>
      <c r="E19" s="162">
        <v>489.64481150618002</v>
      </c>
      <c r="F19" s="162">
        <v>424.22553342153202</v>
      </c>
      <c r="G19" s="162">
        <v>283.08010835160002</v>
      </c>
    </row>
    <row r="20" spans="1:7" ht="25.5" customHeight="1">
      <c r="A20" s="60" t="s">
        <v>35</v>
      </c>
      <c r="B20" s="15" t="s">
        <v>342</v>
      </c>
      <c r="C20" s="24" t="s">
        <v>10</v>
      </c>
      <c r="D20" s="95"/>
      <c r="E20" s="164">
        <v>-13.12</v>
      </c>
      <c r="F20" s="164">
        <v>-9.8739949616842591</v>
      </c>
      <c r="G20" s="164">
        <v>-7.6673536812301668</v>
      </c>
    </row>
    <row r="21" spans="1:7" ht="25.5" customHeight="1">
      <c r="A21" s="60" t="s">
        <v>36</v>
      </c>
      <c r="B21" s="15" t="s">
        <v>102</v>
      </c>
      <c r="C21" s="24" t="s">
        <v>233</v>
      </c>
      <c r="D21" s="95"/>
      <c r="E21" s="162">
        <v>5.1782758330750989</v>
      </c>
      <c r="F21" s="162">
        <v>5.2372080808231498</v>
      </c>
      <c r="G21" s="162">
        <v>5.4944782736582773</v>
      </c>
    </row>
    <row r="22" spans="1:7" ht="46.5">
      <c r="A22" s="60" t="s">
        <v>157</v>
      </c>
      <c r="B22" s="15" t="s">
        <v>103</v>
      </c>
      <c r="C22" s="24" t="s">
        <v>10</v>
      </c>
      <c r="D22" s="95"/>
      <c r="E22" s="165">
        <v>42.02</v>
      </c>
      <c r="F22" s="165">
        <v>42.02</v>
      </c>
      <c r="G22" s="165">
        <v>42.02</v>
      </c>
    </row>
    <row r="23" spans="1:7" ht="25.5" customHeight="1">
      <c r="A23" s="133" t="s">
        <v>329</v>
      </c>
      <c r="B23" s="74" t="s">
        <v>104</v>
      </c>
      <c r="C23" s="49"/>
      <c r="D23" s="99"/>
      <c r="E23" s="166"/>
      <c r="F23" s="166"/>
      <c r="G23" s="166"/>
    </row>
    <row r="24" spans="1:7" ht="74.25" customHeight="1">
      <c r="A24" s="63" t="s">
        <v>37</v>
      </c>
      <c r="B24" s="47" t="s">
        <v>343</v>
      </c>
      <c r="C24" s="24" t="s">
        <v>101</v>
      </c>
      <c r="D24" s="100"/>
      <c r="E24" s="162">
        <v>1449.36412956</v>
      </c>
      <c r="F24" s="162">
        <v>1258.96419872</v>
      </c>
      <c r="G24" s="162">
        <v>1086.05390013392</v>
      </c>
    </row>
    <row r="25" spans="1:7" ht="46.5">
      <c r="A25" s="61" t="s">
        <v>38</v>
      </c>
      <c r="B25" s="15" t="s">
        <v>344</v>
      </c>
      <c r="C25" s="24" t="s">
        <v>101</v>
      </c>
      <c r="D25" s="95"/>
      <c r="E25" s="162">
        <v>1392.0803295600001</v>
      </c>
      <c r="F25" s="162">
        <v>1199.2725987199999</v>
      </c>
      <c r="G25" s="162">
        <v>1024.91630013392</v>
      </c>
    </row>
    <row r="26" spans="1:7" ht="93">
      <c r="A26" s="61" t="s">
        <v>39</v>
      </c>
      <c r="B26" s="15" t="s">
        <v>345</v>
      </c>
      <c r="C26" s="24" t="s">
        <v>10</v>
      </c>
      <c r="D26" s="95"/>
      <c r="E26" s="164">
        <v>0.28062797889427904</v>
      </c>
      <c r="F26" s="164">
        <v>0.24061262147603851</v>
      </c>
      <c r="G26" s="164">
        <v>0.20012324465502337</v>
      </c>
    </row>
    <row r="27" spans="1:7" ht="69.75">
      <c r="A27" s="61" t="s">
        <v>40</v>
      </c>
      <c r="B27" s="15" t="s">
        <v>346</v>
      </c>
      <c r="C27" s="24" t="s">
        <v>10</v>
      </c>
      <c r="D27" s="95"/>
      <c r="E27" s="164">
        <v>0.26953660669213664</v>
      </c>
      <c r="F27" s="164">
        <v>0.22920439209930035</v>
      </c>
      <c r="G27" s="164">
        <v>0.18885763907051945</v>
      </c>
    </row>
    <row r="28" spans="1:7" ht="33.75" customHeight="1">
      <c r="A28" s="61" t="s">
        <v>41</v>
      </c>
      <c r="B28" s="70" t="s">
        <v>347</v>
      </c>
      <c r="C28" s="24" t="s">
        <v>101</v>
      </c>
      <c r="D28" s="95"/>
      <c r="E28" s="162">
        <v>22751.640200000002</v>
      </c>
      <c r="F28" s="162">
        <v>22863.761718000002</v>
      </c>
      <c r="G28" s="162">
        <v>22916.007007</v>
      </c>
    </row>
    <row r="29" spans="1:7" ht="25.5" customHeight="1">
      <c r="A29" s="61" t="s">
        <v>42</v>
      </c>
      <c r="B29" s="70" t="s">
        <v>348</v>
      </c>
      <c r="C29" s="24" t="s">
        <v>101</v>
      </c>
      <c r="D29" s="95"/>
      <c r="E29" s="162">
        <v>1956.241364</v>
      </c>
      <c r="F29" s="162">
        <v>1794.085761</v>
      </c>
      <c r="G29" s="162">
        <v>1702.860396</v>
      </c>
    </row>
    <row r="30" spans="1:7" ht="55.5" customHeight="1">
      <c r="A30" s="61" t="s">
        <v>43</v>
      </c>
      <c r="B30" s="70" t="s">
        <v>349</v>
      </c>
      <c r="C30" s="24" t="s">
        <v>10</v>
      </c>
      <c r="D30" s="95"/>
      <c r="E30" s="164">
        <v>37.877028211587074</v>
      </c>
      <c r="F30" s="164">
        <v>34.288479258088586</v>
      </c>
      <c r="G30" s="164">
        <v>31.593411284905031</v>
      </c>
    </row>
    <row r="31" spans="1:7" ht="52.5" customHeight="1">
      <c r="A31" s="61" t="s">
        <v>44</v>
      </c>
      <c r="B31" s="70" t="s">
        <v>350</v>
      </c>
      <c r="C31" s="24" t="s">
        <v>10</v>
      </c>
      <c r="D31" s="95"/>
      <c r="E31" s="164">
        <v>19.89343940698906</v>
      </c>
      <c r="F31" s="164">
        <v>17.854898583458979</v>
      </c>
      <c r="G31" s="164">
        <v>16.200816210616637</v>
      </c>
    </row>
    <row r="32" spans="1:7" ht="83.25" customHeight="1">
      <c r="A32" s="61" t="s">
        <v>45</v>
      </c>
      <c r="B32" s="15" t="s">
        <v>351</v>
      </c>
      <c r="C32" s="24" t="s">
        <v>10</v>
      </c>
      <c r="D32" s="95"/>
      <c r="E32" s="164">
        <v>8.5982432334702619</v>
      </c>
      <c r="F32" s="164">
        <v>7.8468529506567002</v>
      </c>
      <c r="G32" s="164">
        <v>7.4308774450969519</v>
      </c>
    </row>
    <row r="33" spans="1:7" ht="46.5">
      <c r="A33" s="61" t="s">
        <v>46</v>
      </c>
      <c r="B33" s="15" t="s">
        <v>352</v>
      </c>
      <c r="C33" s="24" t="s">
        <v>10</v>
      </c>
      <c r="D33" s="95"/>
      <c r="E33" s="164">
        <v>20.569789880974522</v>
      </c>
      <c r="F33" s="164">
        <v>18.189795704280339</v>
      </c>
      <c r="G33" s="164">
        <v>16.612825645542578</v>
      </c>
    </row>
    <row r="34" spans="1:7" ht="45.75" customHeight="1">
      <c r="A34" s="61" t="s">
        <v>47</v>
      </c>
      <c r="B34" s="15" t="s">
        <v>353</v>
      </c>
      <c r="C34" s="24" t="s">
        <v>101</v>
      </c>
      <c r="D34" s="95"/>
      <c r="E34" s="162">
        <v>1734.3221905251</v>
      </c>
      <c r="F34" s="162">
        <v>1669.5277422518</v>
      </c>
      <c r="G34" s="162">
        <v>1725.0637653516001</v>
      </c>
    </row>
    <row r="35" spans="1:7" ht="95.25" customHeight="1">
      <c r="A35" s="69" t="s">
        <v>48</v>
      </c>
      <c r="B35" s="15" t="s">
        <v>354</v>
      </c>
      <c r="C35" s="24" t="s">
        <v>101</v>
      </c>
      <c r="D35" s="95"/>
      <c r="E35" s="162">
        <v>1244.677379</v>
      </c>
      <c r="F35" s="162">
        <v>1245.3022089999999</v>
      </c>
      <c r="G35" s="162">
        <v>1441.983657</v>
      </c>
    </row>
    <row r="36" spans="1:7" ht="85.5" customHeight="1">
      <c r="A36" s="61" t="s">
        <v>49</v>
      </c>
      <c r="B36" s="15" t="s">
        <v>355</v>
      </c>
      <c r="C36" s="24" t="s">
        <v>10</v>
      </c>
      <c r="D36" s="95"/>
      <c r="E36" s="164">
        <v>6.5315165852526089</v>
      </c>
      <c r="F36" s="164">
        <v>6.3137867918450112</v>
      </c>
      <c r="G36" s="164">
        <v>6.2261624209408239</v>
      </c>
    </row>
    <row r="37" spans="1:7" ht="33" customHeight="1">
      <c r="A37" s="61" t="s">
        <v>50</v>
      </c>
      <c r="B37" s="15" t="s">
        <v>356</v>
      </c>
      <c r="C37" s="24" t="s">
        <v>101</v>
      </c>
      <c r="D37" s="95"/>
      <c r="E37" s="208">
        <v>834.11204044999795</v>
      </c>
      <c r="F37" s="208">
        <v>717.63303578251998</v>
      </c>
      <c r="G37" s="162">
        <v>577.92401270999596</v>
      </c>
    </row>
    <row r="38" spans="1:7" ht="46.5">
      <c r="A38" s="61" t="s">
        <v>51</v>
      </c>
      <c r="B38" s="15" t="s">
        <v>357</v>
      </c>
      <c r="C38" s="24" t="s">
        <v>10</v>
      </c>
      <c r="D38" s="95"/>
      <c r="E38" s="165">
        <v>92.37</v>
      </c>
      <c r="F38" s="165">
        <v>88.467464828028582</v>
      </c>
      <c r="G38" s="165">
        <v>89.800578687426508</v>
      </c>
    </row>
    <row r="39" spans="1:7" ht="69.75">
      <c r="A39" s="61" t="s">
        <v>56</v>
      </c>
      <c r="B39" s="15" t="s">
        <v>358</v>
      </c>
      <c r="C39" s="24" t="s">
        <v>10</v>
      </c>
      <c r="D39" s="95"/>
      <c r="E39" s="164">
        <v>33.928325489779901</v>
      </c>
      <c r="F39" s="164">
        <v>34.861316806409839</v>
      </c>
      <c r="G39" s="164">
        <v>35.35853202839801</v>
      </c>
    </row>
    <row r="40" spans="1:7" ht="78" customHeight="1">
      <c r="A40" s="61" t="s">
        <v>57</v>
      </c>
      <c r="B40" s="15" t="s">
        <v>359</v>
      </c>
      <c r="C40" s="24" t="s">
        <v>10</v>
      </c>
      <c r="D40" s="95"/>
      <c r="E40" s="164">
        <v>0.76925602546228711</v>
      </c>
      <c r="F40" s="164">
        <v>0.77879357463657228</v>
      </c>
      <c r="G40" s="164">
        <v>0.89822581192754858</v>
      </c>
    </row>
    <row r="41" spans="1:7" ht="29.25" customHeight="1">
      <c r="A41" s="61" t="s">
        <v>59</v>
      </c>
      <c r="B41" s="16" t="s">
        <v>360</v>
      </c>
      <c r="C41" s="24" t="s">
        <v>10</v>
      </c>
      <c r="D41" s="95"/>
      <c r="E41" s="167">
        <v>8.6446976936240869</v>
      </c>
      <c r="F41" s="167">
        <v>8.4813334521284229</v>
      </c>
      <c r="G41" s="167">
        <v>7.93</v>
      </c>
    </row>
    <row r="42" spans="1:7" ht="52.5" customHeight="1">
      <c r="A42" s="61" t="s">
        <v>60</v>
      </c>
      <c r="B42" s="42" t="s">
        <v>361</v>
      </c>
      <c r="C42" s="26" t="s">
        <v>10</v>
      </c>
      <c r="D42" s="156" t="s">
        <v>14</v>
      </c>
      <c r="E42" s="164">
        <v>16.005215458957668</v>
      </c>
      <c r="F42" s="164">
        <v>17.861115416352902</v>
      </c>
      <c r="G42" s="164">
        <v>19.943646677274373</v>
      </c>
    </row>
    <row r="43" spans="1:7" ht="69.75">
      <c r="A43" s="62" t="s">
        <v>61</v>
      </c>
      <c r="B43" s="45" t="s">
        <v>362</v>
      </c>
      <c r="C43" s="24" t="s">
        <v>10</v>
      </c>
      <c r="D43" s="91" t="s">
        <v>168</v>
      </c>
      <c r="E43" s="164">
        <v>11.543102228242091</v>
      </c>
      <c r="F43" s="164">
        <v>14.546243938531244</v>
      </c>
      <c r="G43" s="164">
        <v>14.031324631986269</v>
      </c>
    </row>
    <row r="44" spans="1:7" ht="117.75" customHeight="1">
      <c r="A44" s="63" t="s">
        <v>62</v>
      </c>
      <c r="B44" s="47" t="s">
        <v>363</v>
      </c>
      <c r="C44" s="48" t="s">
        <v>10</v>
      </c>
      <c r="D44" s="157" t="s">
        <v>14</v>
      </c>
      <c r="E44" s="164">
        <v>5.6415722664178851</v>
      </c>
      <c r="F44" s="164">
        <v>5.2609765698254227</v>
      </c>
      <c r="G44" s="164">
        <v>3.4787258955653955</v>
      </c>
    </row>
    <row r="45" spans="1:7" ht="171" customHeight="1">
      <c r="A45" s="61" t="s">
        <v>63</v>
      </c>
      <c r="B45" s="15" t="s">
        <v>364</v>
      </c>
      <c r="C45" s="24" t="s">
        <v>10</v>
      </c>
      <c r="D45" s="91" t="s">
        <v>171</v>
      </c>
      <c r="E45" s="164">
        <v>0</v>
      </c>
      <c r="F45" s="164">
        <v>0</v>
      </c>
      <c r="G45" s="164">
        <v>0</v>
      </c>
    </row>
    <row r="46" spans="1:7" ht="51" customHeight="1">
      <c r="A46" s="61" t="s">
        <v>64</v>
      </c>
      <c r="B46" s="15" t="s">
        <v>365</v>
      </c>
      <c r="C46" s="24" t="s">
        <v>10</v>
      </c>
      <c r="D46" s="91" t="s">
        <v>171</v>
      </c>
      <c r="E46" s="164">
        <v>7.1552011616917337</v>
      </c>
      <c r="F46" s="164">
        <v>7.1148863477671673</v>
      </c>
      <c r="G46" s="164">
        <v>7.0375257087108327</v>
      </c>
    </row>
    <row r="47" spans="1:7" ht="72.75" customHeight="1">
      <c r="A47" s="61" t="s">
        <v>65</v>
      </c>
      <c r="B47" s="17" t="s">
        <v>366</v>
      </c>
      <c r="C47" s="24" t="s">
        <v>10</v>
      </c>
      <c r="D47" s="91" t="s">
        <v>15</v>
      </c>
      <c r="E47" s="164">
        <v>17.844869659538315</v>
      </c>
      <c r="F47" s="164">
        <v>17.535601279001387</v>
      </c>
      <c r="G47" s="164">
        <v>15.806525531815893</v>
      </c>
    </row>
    <row r="48" spans="1:7" ht="77.25" customHeight="1">
      <c r="A48" s="61" t="s">
        <v>66</v>
      </c>
      <c r="B48" s="17" t="s">
        <v>367</v>
      </c>
      <c r="C48" s="24" t="s">
        <v>10</v>
      </c>
      <c r="D48" s="101"/>
      <c r="E48" s="164">
        <v>5.74</v>
      </c>
      <c r="F48" s="164">
        <v>5.54</v>
      </c>
      <c r="G48" s="164">
        <v>5.2073133671801299</v>
      </c>
    </row>
    <row r="49" spans="1:7" ht="46.5">
      <c r="A49" s="61" t="s">
        <v>67</v>
      </c>
      <c r="B49" s="17" t="s">
        <v>368</v>
      </c>
      <c r="C49" s="24" t="s">
        <v>233</v>
      </c>
      <c r="D49" s="97"/>
      <c r="E49" s="167">
        <v>0.71142049493863269</v>
      </c>
      <c r="F49" s="167">
        <v>0.71492642001162288</v>
      </c>
      <c r="G49" s="167">
        <v>0.73078733473647028</v>
      </c>
    </row>
    <row r="50" spans="1:7" ht="46.5">
      <c r="A50" s="61" t="s">
        <v>175</v>
      </c>
      <c r="B50" s="17" t="s">
        <v>369</v>
      </c>
      <c r="C50" s="24" t="s">
        <v>101</v>
      </c>
      <c r="D50" s="97"/>
      <c r="E50" s="162">
        <v>6613.2476431500199</v>
      </c>
      <c r="F50" s="162">
        <v>6510.2365567800098</v>
      </c>
      <c r="G50" s="162">
        <v>5975.8225165900103</v>
      </c>
    </row>
    <row r="51" spans="1:7" ht="48" customHeight="1">
      <c r="A51" s="61" t="s">
        <v>177</v>
      </c>
      <c r="B51" s="15" t="s">
        <v>370</v>
      </c>
      <c r="C51" s="24" t="s">
        <v>10</v>
      </c>
      <c r="D51" s="97"/>
      <c r="E51" s="168">
        <v>14.472026409767535</v>
      </c>
      <c r="F51" s="168">
        <v>13.294087989608602</v>
      </c>
      <c r="G51" s="168">
        <v>12.111719598610303</v>
      </c>
    </row>
    <row r="52" spans="1:7" ht="46.5">
      <c r="A52" s="61" t="s">
        <v>179</v>
      </c>
      <c r="B52" s="17" t="s">
        <v>371</v>
      </c>
      <c r="C52" s="24" t="s">
        <v>10</v>
      </c>
      <c r="D52" s="97" t="s">
        <v>16</v>
      </c>
      <c r="E52" s="169">
        <v>40.200000000000003</v>
      </c>
      <c r="F52" s="169">
        <v>38.99</v>
      </c>
      <c r="G52" s="169">
        <v>35.257868851488801</v>
      </c>
    </row>
    <row r="53" spans="1:7" ht="27" customHeight="1">
      <c r="A53" s="132" t="s">
        <v>328</v>
      </c>
      <c r="B53" s="76" t="s">
        <v>105</v>
      </c>
      <c r="C53" s="35"/>
      <c r="D53" s="102"/>
      <c r="E53" s="170"/>
      <c r="F53" s="170"/>
      <c r="G53" s="170"/>
    </row>
    <row r="54" spans="1:7" ht="22.5" customHeight="1">
      <c r="A54" s="64" t="s">
        <v>68</v>
      </c>
      <c r="B54" s="15" t="s">
        <v>372</v>
      </c>
      <c r="C54" s="26" t="s">
        <v>10</v>
      </c>
      <c r="D54" s="100"/>
      <c r="E54" s="169">
        <v>2.95</v>
      </c>
      <c r="F54" s="169">
        <v>2.8841410728520169</v>
      </c>
      <c r="G54" s="169">
        <v>2.7952701519252972</v>
      </c>
    </row>
    <row r="55" spans="1:7">
      <c r="A55" s="64" t="s">
        <v>69</v>
      </c>
      <c r="B55" s="15" t="s">
        <v>373</v>
      </c>
      <c r="C55" s="26" t="s">
        <v>10</v>
      </c>
      <c r="D55" s="100"/>
      <c r="E55" s="169">
        <v>19.149999999999999</v>
      </c>
      <c r="F55" s="169">
        <v>18.941224454354018</v>
      </c>
      <c r="G55" s="169">
        <v>18.96041837266748</v>
      </c>
    </row>
    <row r="56" spans="1:7" ht="54.75" customHeight="1">
      <c r="A56" s="64" t="s">
        <v>70</v>
      </c>
      <c r="B56" s="16" t="s">
        <v>374</v>
      </c>
      <c r="C56" s="26" t="s">
        <v>10</v>
      </c>
      <c r="D56" s="100"/>
      <c r="E56" s="169">
        <v>43.5</v>
      </c>
      <c r="F56" s="169">
        <v>44.511942458199094</v>
      </c>
      <c r="G56" s="169">
        <v>47.744213612191224</v>
      </c>
    </row>
    <row r="57" spans="1:7" ht="51.75" customHeight="1">
      <c r="A57" s="64" t="s">
        <v>71</v>
      </c>
      <c r="B57" s="18" t="s">
        <v>375</v>
      </c>
      <c r="C57" s="26" t="s">
        <v>10</v>
      </c>
      <c r="D57" s="100"/>
      <c r="E57" s="169">
        <v>45.53</v>
      </c>
      <c r="F57" s="169">
        <v>46.31154237359636</v>
      </c>
      <c r="G57" s="169">
        <v>54.800937911243523</v>
      </c>
    </row>
    <row r="58" spans="1:7" ht="54" customHeight="1">
      <c r="A58" s="64" t="s">
        <v>72</v>
      </c>
      <c r="B58" s="19" t="s">
        <v>376</v>
      </c>
      <c r="C58" s="26" t="s">
        <v>10</v>
      </c>
      <c r="D58" s="100"/>
      <c r="E58" s="171">
        <v>10.119999999999999</v>
      </c>
      <c r="F58" s="171">
        <v>10.339049767049307</v>
      </c>
      <c r="G58" s="171">
        <v>8.5604399675168654</v>
      </c>
    </row>
    <row r="59" spans="1:7" ht="30.75" customHeight="1">
      <c r="A59" s="64" t="s">
        <v>73</v>
      </c>
      <c r="B59" s="19" t="s">
        <v>377</v>
      </c>
      <c r="C59" s="26" t="s">
        <v>10</v>
      </c>
      <c r="D59" s="100"/>
      <c r="E59" s="167">
        <v>5.95</v>
      </c>
      <c r="F59" s="167">
        <v>6.1503751600122181</v>
      </c>
      <c r="G59" s="167">
        <v>6.01</v>
      </c>
    </row>
    <row r="60" spans="1:7">
      <c r="A60" s="64" t="s">
        <v>74</v>
      </c>
      <c r="B60" s="41" t="s">
        <v>378</v>
      </c>
      <c r="C60" s="24" t="s">
        <v>10</v>
      </c>
      <c r="D60" s="95"/>
      <c r="E60" s="169">
        <v>152.68</v>
      </c>
      <c r="F60" s="169">
        <v>150.47095367017579</v>
      </c>
      <c r="G60" s="169">
        <v>145.41140893026977</v>
      </c>
    </row>
    <row r="61" spans="1:7" ht="22.5" customHeight="1">
      <c r="A61" s="131" t="s">
        <v>327</v>
      </c>
      <c r="B61" s="77" t="s">
        <v>106</v>
      </c>
      <c r="C61" s="36"/>
      <c r="D61" s="103"/>
      <c r="E61" s="172"/>
      <c r="F61" s="172"/>
      <c r="G61" s="172"/>
    </row>
    <row r="62" spans="1:7" ht="28.5" customHeight="1">
      <c r="A62" s="62" t="s">
        <v>75</v>
      </c>
      <c r="B62" s="41" t="s">
        <v>379</v>
      </c>
      <c r="C62" s="24" t="s">
        <v>233</v>
      </c>
      <c r="D62" s="97" t="s">
        <v>20</v>
      </c>
      <c r="E62" s="164">
        <v>0.73</v>
      </c>
      <c r="F62" s="164">
        <v>0.71</v>
      </c>
      <c r="G62" s="164">
        <v>0.71</v>
      </c>
    </row>
    <row r="63" spans="1:7" ht="27" customHeight="1">
      <c r="A63" s="62" t="s">
        <v>76</v>
      </c>
      <c r="B63" s="151" t="s">
        <v>409</v>
      </c>
      <c r="C63" s="24" t="s">
        <v>10</v>
      </c>
      <c r="D63" s="97"/>
      <c r="E63" s="164">
        <v>377.99</v>
      </c>
      <c r="F63" s="164">
        <v>405.87</v>
      </c>
      <c r="G63" s="164">
        <v>378.26</v>
      </c>
    </row>
    <row r="64" spans="1:7" ht="27" customHeight="1">
      <c r="A64" s="62" t="s">
        <v>77</v>
      </c>
      <c r="B64" s="151" t="s">
        <v>380</v>
      </c>
      <c r="C64" s="24" t="s">
        <v>233</v>
      </c>
      <c r="D64" s="97" t="s">
        <v>189</v>
      </c>
      <c r="E64" s="173"/>
      <c r="F64" s="173"/>
      <c r="G64" s="173"/>
    </row>
    <row r="65" spans="1:7" ht="27" customHeight="1">
      <c r="A65" s="62" t="s">
        <v>190</v>
      </c>
      <c r="B65" s="151" t="s">
        <v>381</v>
      </c>
      <c r="C65" s="24" t="s">
        <v>233</v>
      </c>
      <c r="D65" s="97"/>
      <c r="E65" s="164">
        <v>2.37</v>
      </c>
      <c r="F65" s="164">
        <v>2.25</v>
      </c>
      <c r="G65" s="164">
        <v>2.4</v>
      </c>
    </row>
    <row r="66" spans="1:7" ht="27" customHeight="1">
      <c r="A66" s="62" t="s">
        <v>192</v>
      </c>
      <c r="B66" s="151" t="s">
        <v>382</v>
      </c>
      <c r="C66" s="24" t="s">
        <v>233</v>
      </c>
      <c r="D66" s="97"/>
      <c r="E66" s="164">
        <v>22.56</v>
      </c>
      <c r="F66" s="164">
        <v>19.75</v>
      </c>
      <c r="G66" s="164">
        <v>31.15</v>
      </c>
    </row>
    <row r="67" spans="1:7" ht="27" customHeight="1">
      <c r="A67" s="62" t="s">
        <v>194</v>
      </c>
      <c r="B67" s="151" t="s">
        <v>383</v>
      </c>
      <c r="C67" s="24" t="s">
        <v>233</v>
      </c>
      <c r="D67" s="97"/>
      <c r="E67" s="164">
        <v>15.27</v>
      </c>
      <c r="F67" s="164">
        <v>18.940000000000001</v>
      </c>
      <c r="G67" s="164">
        <v>15.84</v>
      </c>
    </row>
    <row r="68" spans="1:7" ht="27" customHeight="1">
      <c r="A68" s="62" t="s">
        <v>196</v>
      </c>
      <c r="B68" s="151" t="s">
        <v>384</v>
      </c>
      <c r="C68" s="24" t="s">
        <v>233</v>
      </c>
      <c r="D68" s="97"/>
      <c r="E68" s="164">
        <v>13.48</v>
      </c>
      <c r="F68" s="164">
        <v>12.93</v>
      </c>
      <c r="G68" s="164">
        <v>11.91</v>
      </c>
    </row>
    <row r="69" spans="1:7" ht="27" customHeight="1">
      <c r="A69" s="62" t="s">
        <v>198</v>
      </c>
      <c r="B69" s="151" t="s">
        <v>385</v>
      </c>
      <c r="C69" s="24" t="s">
        <v>233</v>
      </c>
      <c r="D69" s="97"/>
      <c r="E69" s="164">
        <v>8.65</v>
      </c>
      <c r="F69" s="164">
        <v>8.08</v>
      </c>
      <c r="G69" s="164">
        <v>7.67</v>
      </c>
    </row>
    <row r="70" spans="1:7" ht="53.25" customHeight="1">
      <c r="A70" s="62" t="s">
        <v>78</v>
      </c>
      <c r="B70" s="41" t="s">
        <v>107</v>
      </c>
      <c r="C70" s="24" t="s">
        <v>10</v>
      </c>
      <c r="D70" s="104"/>
      <c r="E70" s="167">
        <v>66.757403228965558</v>
      </c>
      <c r="F70" s="167">
        <v>67.648711791673819</v>
      </c>
      <c r="G70" s="167">
        <v>65.16</v>
      </c>
    </row>
    <row r="71" spans="1:7" ht="69.75">
      <c r="A71" s="62" t="s">
        <v>79</v>
      </c>
      <c r="B71" s="41" t="s">
        <v>108</v>
      </c>
      <c r="C71" s="24" t="s">
        <v>10</v>
      </c>
      <c r="D71" s="105"/>
      <c r="E71" s="167">
        <v>33.218860679964479</v>
      </c>
      <c r="F71" s="167">
        <v>32.333803512008394</v>
      </c>
      <c r="G71" s="167">
        <v>34.79</v>
      </c>
    </row>
    <row r="72" spans="1:7" ht="56.25" customHeight="1">
      <c r="A72" s="62" t="s">
        <v>80</v>
      </c>
      <c r="B72" s="41" t="s">
        <v>400</v>
      </c>
      <c r="C72" s="24" t="s">
        <v>10</v>
      </c>
      <c r="D72" s="106"/>
      <c r="E72" s="167">
        <v>40.208862495135072</v>
      </c>
      <c r="F72" s="167">
        <v>40.810964773350555</v>
      </c>
      <c r="G72" s="167">
        <v>42.21</v>
      </c>
    </row>
    <row r="73" spans="1:7" ht="69.75">
      <c r="A73" s="62" t="s">
        <v>81</v>
      </c>
      <c r="B73" s="16" t="s">
        <v>401</v>
      </c>
      <c r="C73" s="24" t="s">
        <v>101</v>
      </c>
      <c r="D73" s="106"/>
      <c r="E73" s="167">
        <v>7.6514819100000002</v>
      </c>
      <c r="F73" s="167">
        <v>5.5917073300000002</v>
      </c>
      <c r="G73" s="174">
        <v>16.592128450000001</v>
      </c>
    </row>
    <row r="74" spans="1:7" ht="46.5">
      <c r="A74" s="62" t="s">
        <v>82</v>
      </c>
      <c r="B74" s="16" t="s">
        <v>402</v>
      </c>
      <c r="C74" s="24" t="s">
        <v>101</v>
      </c>
      <c r="D74" s="107"/>
      <c r="E74" s="167">
        <v>1.5617575400000001</v>
      </c>
      <c r="F74" s="167">
        <v>1.70181048</v>
      </c>
      <c r="G74" s="169">
        <v>0.47224435999999997</v>
      </c>
    </row>
    <row r="75" spans="1:7" ht="48" customHeight="1">
      <c r="A75" s="62" t="s">
        <v>83</v>
      </c>
      <c r="B75" s="16" t="s">
        <v>386</v>
      </c>
      <c r="C75" s="24" t="s">
        <v>233</v>
      </c>
      <c r="D75" s="108"/>
      <c r="E75" s="164">
        <v>1.4814909932960006E-3</v>
      </c>
      <c r="F75" s="164">
        <v>1.0686843681226171E-3</v>
      </c>
      <c r="G75" s="164">
        <v>3.0573718125200605E-3</v>
      </c>
    </row>
    <row r="76" spans="1:7" ht="69.75">
      <c r="A76" s="62" t="s">
        <v>203</v>
      </c>
      <c r="B76" s="16" t="s">
        <v>346</v>
      </c>
      <c r="C76" s="24" t="s">
        <v>233</v>
      </c>
      <c r="D76" s="98"/>
      <c r="E76" s="164">
        <v>3.0238975357155598E-4</v>
      </c>
      <c r="F76" s="164">
        <v>3.2524918600903375E-4</v>
      </c>
      <c r="G76" s="164">
        <v>8.701876912516163E-5</v>
      </c>
    </row>
    <row r="77" spans="1:7">
      <c r="A77" s="130" t="s">
        <v>326</v>
      </c>
      <c r="B77" s="78" t="s">
        <v>109</v>
      </c>
      <c r="C77" s="44"/>
      <c r="D77" s="81"/>
      <c r="E77" s="175"/>
      <c r="F77" s="175"/>
      <c r="G77" s="175"/>
    </row>
    <row r="78" spans="1:7" ht="79.5" customHeight="1">
      <c r="A78" s="65" t="s">
        <v>84</v>
      </c>
      <c r="B78" s="20" t="s">
        <v>387</v>
      </c>
      <c r="C78" s="24" t="s">
        <v>10</v>
      </c>
      <c r="D78" s="109"/>
      <c r="E78" s="171">
        <v>33.777869617408385</v>
      </c>
      <c r="F78" s="171">
        <v>34.726411420934333</v>
      </c>
      <c r="G78" s="171">
        <v>36.044218012000314</v>
      </c>
    </row>
    <row r="79" spans="1:7" ht="77.25" customHeight="1">
      <c r="A79" s="65" t="s">
        <v>85</v>
      </c>
      <c r="B79" s="20" t="s">
        <v>388</v>
      </c>
      <c r="C79" s="24" t="s">
        <v>10</v>
      </c>
      <c r="D79" s="109"/>
      <c r="E79" s="171">
        <v>33.71</v>
      </c>
      <c r="F79" s="171">
        <v>34.621526258352944</v>
      </c>
      <c r="G79" s="171">
        <v>36.089264938618754</v>
      </c>
    </row>
    <row r="80" spans="1:7" ht="57" customHeight="1">
      <c r="A80" s="65" t="s">
        <v>86</v>
      </c>
      <c r="B80" s="20" t="s">
        <v>110</v>
      </c>
      <c r="C80" s="24" t="s">
        <v>10</v>
      </c>
      <c r="D80" s="109"/>
      <c r="E80" s="171">
        <v>33.25</v>
      </c>
      <c r="F80" s="171">
        <v>34.159980761349097</v>
      </c>
      <c r="G80" s="171">
        <v>35.357433380000138</v>
      </c>
    </row>
    <row r="81" spans="1:7" ht="57.75" customHeight="1">
      <c r="A81" s="65" t="s">
        <v>87</v>
      </c>
      <c r="B81" s="20" t="s">
        <v>111</v>
      </c>
      <c r="C81" s="24" t="s">
        <v>10</v>
      </c>
      <c r="D81" s="109"/>
      <c r="E81" s="171">
        <v>40.22</v>
      </c>
      <c r="F81" s="171">
        <v>41.229860570193352</v>
      </c>
      <c r="G81" s="171">
        <v>42.657543698074981</v>
      </c>
    </row>
    <row r="82" spans="1:7" ht="46.5">
      <c r="A82" s="65" t="s">
        <v>208</v>
      </c>
      <c r="B82" s="20" t="s">
        <v>389</v>
      </c>
      <c r="C82" s="24" t="s">
        <v>10</v>
      </c>
      <c r="D82" s="110" t="s">
        <v>210</v>
      </c>
      <c r="E82" s="171">
        <v>0.54608726831244703</v>
      </c>
      <c r="F82" s="171">
        <v>0.64797504922124805</v>
      </c>
      <c r="G82" s="171">
        <v>0.28000000000000003</v>
      </c>
    </row>
    <row r="83" spans="1:7" ht="46.5">
      <c r="A83" s="65" t="s">
        <v>211</v>
      </c>
      <c r="B83" s="20" t="s">
        <v>390</v>
      </c>
      <c r="C83" s="24" t="s">
        <v>10</v>
      </c>
      <c r="D83" s="110" t="s">
        <v>213</v>
      </c>
      <c r="E83" s="247">
        <v>-0.31601509781064102</v>
      </c>
      <c r="F83" s="247">
        <v>-8.4413814652792699E-2</v>
      </c>
      <c r="G83" s="171" t="s">
        <v>417</v>
      </c>
    </row>
    <row r="84" spans="1:7" ht="46.5">
      <c r="A84" s="65" t="s">
        <v>214</v>
      </c>
      <c r="B84" s="20" t="s">
        <v>391</v>
      </c>
      <c r="C84" s="24" t="s">
        <v>10</v>
      </c>
      <c r="D84" s="110" t="s">
        <v>216</v>
      </c>
      <c r="E84" s="171">
        <v>0.9</v>
      </c>
      <c r="F84" s="171">
        <v>1.00785635520966</v>
      </c>
      <c r="G84" s="171">
        <v>0.35</v>
      </c>
    </row>
    <row r="85" spans="1:7" ht="51.75" customHeight="1">
      <c r="A85" s="65" t="s">
        <v>217</v>
      </c>
      <c r="B85" s="20" t="s">
        <v>392</v>
      </c>
      <c r="C85" s="24" t="s">
        <v>10</v>
      </c>
      <c r="D85" s="110" t="s">
        <v>219</v>
      </c>
      <c r="E85" s="247">
        <v>-0.33</v>
      </c>
      <c r="F85" s="247">
        <v>-8.511826678336E-2</v>
      </c>
      <c r="G85" s="171" t="s">
        <v>418</v>
      </c>
    </row>
    <row r="86" spans="1:7" ht="50.25" customHeight="1">
      <c r="A86" s="65" t="s">
        <v>220</v>
      </c>
      <c r="B86" s="20" t="s">
        <v>393</v>
      </c>
      <c r="C86" s="24" t="s">
        <v>10</v>
      </c>
      <c r="D86" s="110" t="s">
        <v>222</v>
      </c>
      <c r="E86" s="247">
        <v>0.2</v>
      </c>
      <c r="F86" s="247">
        <v>0.32381213630134198</v>
      </c>
      <c r="G86" s="171" t="s">
        <v>415</v>
      </c>
    </row>
    <row r="87" spans="1:7" ht="51.75" customHeight="1">
      <c r="A87" s="153" t="s">
        <v>223</v>
      </c>
      <c r="B87" s="159" t="s">
        <v>394</v>
      </c>
      <c r="C87" s="24" t="s">
        <v>233</v>
      </c>
      <c r="D87" s="110"/>
      <c r="E87" s="176"/>
      <c r="F87" s="176"/>
      <c r="G87" s="176"/>
    </row>
    <row r="88" spans="1:7" ht="51.75" customHeight="1">
      <c r="A88" s="65" t="s">
        <v>88</v>
      </c>
      <c r="B88" s="20" t="s">
        <v>395</v>
      </c>
      <c r="C88" s="24" t="s">
        <v>10</v>
      </c>
      <c r="D88" s="110"/>
      <c r="E88" s="171">
        <v>31.410051820976658</v>
      </c>
      <c r="F88" s="171">
        <v>31.700773499433666</v>
      </c>
      <c r="G88" s="171">
        <v>32.736627904074481</v>
      </c>
    </row>
    <row r="89" spans="1:7" ht="51.75" customHeight="1">
      <c r="A89" s="65" t="s">
        <v>89</v>
      </c>
      <c r="B89" s="20" t="s">
        <v>396</v>
      </c>
      <c r="C89" s="24" t="s">
        <v>10</v>
      </c>
      <c r="D89" s="110"/>
      <c r="E89" s="209">
        <v>34.995582975331949</v>
      </c>
      <c r="F89" s="171">
        <v>35.139661605140034</v>
      </c>
      <c r="G89" s="171">
        <v>34.62112881425719</v>
      </c>
    </row>
    <row r="90" spans="1:7">
      <c r="A90" s="152" t="s">
        <v>227</v>
      </c>
      <c r="B90" s="158" t="s">
        <v>112</v>
      </c>
      <c r="C90" s="37"/>
      <c r="D90" s="96"/>
      <c r="E90" s="177"/>
      <c r="F90" s="177"/>
      <c r="G90" s="177"/>
    </row>
    <row r="91" spans="1:7">
      <c r="A91" s="66" t="s">
        <v>228</v>
      </c>
      <c r="B91" s="71" t="s">
        <v>397</v>
      </c>
      <c r="C91" s="160" t="s">
        <v>113</v>
      </c>
      <c r="D91" s="98"/>
      <c r="E91" s="178">
        <v>2459</v>
      </c>
      <c r="F91" s="178">
        <v>2468</v>
      </c>
      <c r="G91" s="178">
        <v>2430</v>
      </c>
    </row>
    <row r="92" spans="1:7">
      <c r="A92" s="66" t="s">
        <v>318</v>
      </c>
      <c r="B92" s="71" t="s">
        <v>114</v>
      </c>
      <c r="C92" s="160" t="s">
        <v>113</v>
      </c>
      <c r="D92" s="98"/>
      <c r="E92" s="210">
        <v>111</v>
      </c>
      <c r="F92" s="210">
        <v>111</v>
      </c>
      <c r="G92" s="179">
        <v>110</v>
      </c>
    </row>
    <row r="93" spans="1:7">
      <c r="A93" s="67" t="s">
        <v>320</v>
      </c>
      <c r="B93" s="71" t="s">
        <v>398</v>
      </c>
      <c r="C93" s="160" t="s">
        <v>113</v>
      </c>
      <c r="D93" s="98"/>
      <c r="E93" s="178">
        <v>54</v>
      </c>
      <c r="F93" s="178">
        <v>54</v>
      </c>
      <c r="G93" s="178">
        <v>54</v>
      </c>
    </row>
    <row r="94" spans="1:7">
      <c r="A94" s="67" t="s">
        <v>322</v>
      </c>
      <c r="B94" s="71" t="s">
        <v>115</v>
      </c>
      <c r="C94" s="160" t="s">
        <v>113</v>
      </c>
      <c r="D94" s="98"/>
      <c r="E94" s="178">
        <v>57</v>
      </c>
      <c r="F94" s="178">
        <v>57</v>
      </c>
      <c r="G94" s="178">
        <v>56</v>
      </c>
    </row>
    <row r="95" spans="1:7" ht="24" thickBot="1">
      <c r="A95" s="67" t="s">
        <v>324</v>
      </c>
      <c r="B95" s="71" t="s">
        <v>399</v>
      </c>
      <c r="C95" s="160" t="s">
        <v>113</v>
      </c>
      <c r="D95" s="98"/>
      <c r="E95" s="180">
        <v>0</v>
      </c>
      <c r="F95" s="180">
        <v>0</v>
      </c>
      <c r="G95" s="180">
        <v>0</v>
      </c>
    </row>
    <row r="96" spans="1:7" ht="18.75">
      <c r="A96" s="58"/>
      <c r="B96" s="265"/>
      <c r="C96" s="265"/>
      <c r="D96" s="265"/>
      <c r="E96" s="265"/>
      <c r="F96" s="265"/>
      <c r="G96" s="265"/>
    </row>
    <row r="97" spans="1:40" ht="57" customHeight="1">
      <c r="A97" s="68"/>
      <c r="B97" s="72" t="s">
        <v>116</v>
      </c>
      <c r="D97" s="28" t="s">
        <v>406</v>
      </c>
      <c r="E97" s="207"/>
      <c r="F97" s="2"/>
    </row>
    <row r="98" spans="1:40" ht="46.5">
      <c r="A98" s="68"/>
      <c r="B98" s="72" t="s">
        <v>138</v>
      </c>
      <c r="C98" s="28"/>
      <c r="D98" s="28" t="s">
        <v>144</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141</v>
      </c>
      <c r="C100" s="206">
        <v>45098</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117</v>
      </c>
      <c r="C102" s="28"/>
      <c r="D102" s="5"/>
    </row>
    <row r="103" spans="1:40">
      <c r="C103" s="28"/>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9"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8A9E9AB-4765-4159-95BD-C5FD342CDF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BJDTCD210623114817BJGMNPC01023073</dc:description>
  <cp:lastModifiedBy>MAIB</cp:lastModifiedBy>
  <cp:lastPrinted>2023-02-22T07:14:58Z</cp:lastPrinted>
  <dcterms:created xsi:type="dcterms:W3CDTF">2014-09-30T12:25:55Z</dcterms:created>
  <dcterms:modified xsi:type="dcterms:W3CDTF">2023-06-21T08:48:17Z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