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4\03\Pt.MK\"/>
    </mc:Choice>
  </mc:AlternateContent>
  <bookViews>
    <workbookView xWindow="14088" yWindow="-12" windowWidth="13332"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iterate="1"/>
</workbook>
</file>

<file path=xl/calcChain.xml><?xml version="1.0" encoding="utf-8"?>
<calcChain xmlns="http://schemas.openxmlformats.org/spreadsheetml/2006/main">
  <c r="G89" i="9" l="1"/>
  <c r="G88" i="9"/>
  <c r="G76" i="9"/>
  <c r="G75" i="9"/>
  <c r="G49" i="9"/>
  <c r="G41" i="9"/>
  <c r="G27" i="9"/>
  <c r="G26" i="9"/>
  <c r="G18" i="9"/>
  <c r="G14" i="9"/>
  <c r="G15" i="9" s="1"/>
  <c r="G89" i="8"/>
  <c r="G88" i="8"/>
  <c r="G76" i="8"/>
  <c r="G75" i="8"/>
  <c r="G49" i="8"/>
  <c r="G41" i="8"/>
  <c r="G27" i="8"/>
  <c r="G26" i="8"/>
  <c r="G18" i="8"/>
  <c r="G14" i="8"/>
  <c r="G15" i="8" s="1"/>
  <c r="G89" i="6"/>
  <c r="G88" i="6"/>
  <c r="G76" i="6"/>
  <c r="G75" i="6"/>
  <c r="G49" i="6"/>
  <c r="G41" i="6"/>
  <c r="G27" i="6"/>
  <c r="G26" i="6"/>
  <c r="G18" i="6"/>
  <c r="G14" i="6"/>
  <c r="G15" i="6" s="1"/>
</calcChain>
</file>

<file path=xl/comments1.xml><?xml version="1.0" encoding="utf-8"?>
<comments xmlns="http://schemas.openxmlformats.org/spreadsheetml/2006/main">
  <authors>
    <author>MAIB</author>
  </authors>
  <commentList>
    <comment ref="E74" authorId="0" shapeId="0">
      <text>
        <r>
          <rPr>
            <b/>
            <sz val="9"/>
            <color indexed="81"/>
            <rFont val="Tahoma"/>
            <family val="2"/>
            <charset val="204"/>
          </rPr>
          <t>MAIB:</t>
        </r>
        <r>
          <rPr>
            <sz val="9"/>
            <color indexed="81"/>
            <rFont val="Tahoma"/>
            <family val="2"/>
            <charset val="204"/>
          </rPr>
          <t xml:space="preserve">
doar lei
</t>
        </r>
      </text>
    </comment>
  </commentList>
</comments>
</file>

<file path=xl/comments2.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3.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sharedStrings.xml><?xml version="1.0" encoding="utf-8"?>
<sst xmlns="http://schemas.openxmlformats.org/spreadsheetml/2006/main" count="845" uniqueCount="424">
  <si>
    <t>Informaţie privind activitatea economico-financiară</t>
  </si>
  <si>
    <t>Denumirea indicatorilor</t>
  </si>
  <si>
    <t>Unitatea de măsură</t>
  </si>
  <si>
    <t>Normativ</t>
  </si>
  <si>
    <t>De facto</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</si>
  <si>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</si>
  <si>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</si>
  <si>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</si>
  <si>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</si>
  <si>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</si>
  <si>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</si>
  <si>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</si>
  <si>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</si>
  <si>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</si>
  <si>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</si>
  <si>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</si>
  <si>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</si>
  <si>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</si>
  <si>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</si>
  <si>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</si>
  <si>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</si>
  <si>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</si>
  <si>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</si>
  <si>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</si>
  <si>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</si>
  <si>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</si>
  <si>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</si>
  <si>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</si>
  <si>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</si>
  <si>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</si>
  <si>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</si>
  <si>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</si>
  <si>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</si>
  <si>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</si>
  <si>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</si>
  <si>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</si>
  <si>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</si>
  <si>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</si>
  <si>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</si>
  <si>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</si>
  <si>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</si>
  <si>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</si>
  <si>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</si>
  <si>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</si>
  <si>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</si>
  <si>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</si>
  <si>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</si>
  <si>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</si>
  <si>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</si>
  <si>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</si>
  <si>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</si>
  <si>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</si>
  <si>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</si>
  <si>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</si>
  <si>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</si>
  <si>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</si>
  <si>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</si>
  <si>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</si>
  <si>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</si>
  <si>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</si>
  <si>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</si>
  <si>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</si>
  <si>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</si>
  <si>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</si>
  <si>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</si>
  <si>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</si>
  <si>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</si>
  <si>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</si>
  <si>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</si>
  <si>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</si>
  <si>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</si>
  <si>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</si>
  <si>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</si>
  <si>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</si>
  <si>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</si>
  <si>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</si>
  <si>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</si>
  <si>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</si>
  <si>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</si>
  <si>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</si>
  <si>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</si>
  <si>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</si>
  <si>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</si>
  <si>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</si>
  <si>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</si>
  <si>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</si>
  <si>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</si>
  <si>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</si>
  <si>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</si>
  <si>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</si>
  <si>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</si>
  <si>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</si>
  <si>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</si>
  <si>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</si>
  <si>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</si>
  <si>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</si>
  <si>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</si>
  <si>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</si>
  <si>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</si>
  <si>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</si>
  <si>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</si>
  <si>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</si>
  <si>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</si>
  <si>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</si>
  <si>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</si>
  <si>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</si>
  <si>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</si>
  <si>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</si>
  <si>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</si>
  <si>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</si>
  <si>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</si>
  <si>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</si>
  <si>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</si>
  <si>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</si>
  <si>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</si>
  <si>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</si>
  <si>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</si>
  <si>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</si>
  <si>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</si>
  <si>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</si>
  <si>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</si>
  <si>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</si>
  <si>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</si>
  <si>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</si>
  <si>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</si>
  <si>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</si>
  <si>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</si>
  <si>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t>
  </si>
  <si>
    <t>-  sucursale</t>
  </si>
  <si>
    <t>Rata fondurilor proprii totale</t>
  </si>
  <si>
    <t>Cuantmul Total al Expunerii la Risc</t>
  </si>
  <si>
    <t>Carolina Semeniuc</t>
  </si>
  <si>
    <t xml:space="preserve">  </t>
  </si>
  <si>
    <t xml:space="preserve">Дата составления  </t>
  </si>
  <si>
    <t xml:space="preserve">Date   </t>
  </si>
  <si>
    <t>Data perfectării</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</si>
  <si>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</si>
  <si>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</si>
  <si>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</si>
  <si>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</si>
  <si>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</si>
  <si>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</si>
  <si>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</si>
  <si>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</si>
  <si>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</si>
  <si>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</si>
  <si>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</si>
  <si>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</si>
  <si>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</si>
  <si>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</si>
  <si>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</si>
  <si>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</si>
  <si>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</si>
  <si>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</si>
  <si>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</si>
  <si>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</si>
  <si>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</si>
  <si>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</si>
  <si>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</si>
  <si>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</si>
  <si>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</si>
  <si>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</si>
  <si>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</si>
  <si>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</si>
  <si>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</si>
  <si>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</si>
  <si>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</si>
  <si>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</si>
  <si>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</si>
  <si>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</si>
  <si>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</si>
  <si>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</si>
  <si>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</si>
  <si>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</si>
  <si>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</si>
  <si>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</si>
  <si>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</si>
  <si>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</si>
  <si>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</si>
  <si>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</si>
  <si>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</si>
  <si>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</si>
  <si>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</si>
  <si>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</si>
  <si>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</si>
  <si>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</si>
  <si>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</si>
  <si>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</si>
  <si>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</si>
  <si>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</si>
  <si>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</si>
  <si>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</si>
  <si>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</si>
  <si>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</si>
  <si>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</si>
  <si>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</si>
  <si>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</si>
  <si>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</si>
  <si>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</si>
  <si>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</si>
  <si>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</si>
  <si>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</si>
  <si>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</si>
  <si>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</si>
  <si>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</si>
  <si>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</si>
  <si>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</si>
  <si>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</si>
  <si>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</si>
  <si>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</si>
  <si>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</si>
  <si>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</si>
  <si>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</si>
  <si>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</si>
  <si>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</si>
  <si>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</si>
  <si>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</si>
  <si>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</si>
  <si>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</si>
  <si>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</si>
  <si>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</si>
  <si>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</si>
  <si>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</si>
  <si>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</si>
  <si>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</si>
  <si>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</si>
  <si>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</si>
  <si>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</si>
  <si>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</si>
  <si>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</si>
  <si>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</si>
  <si>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</si>
  <si>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</si>
  <si>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</si>
  <si>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</si>
  <si>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</si>
  <si>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</si>
  <si>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</si>
  <si>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</si>
  <si>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</si>
  <si>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</si>
  <si>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</si>
  <si>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</si>
  <si>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</si>
  <si>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</si>
  <si>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</si>
  <si>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</si>
  <si>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</si>
  <si>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</si>
  <si>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</si>
  <si>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</si>
  <si>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</si>
  <si>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</si>
  <si>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</si>
  <si>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</si>
  <si>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</si>
  <si>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</si>
  <si>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</si>
  <si>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</si>
  <si>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</si>
  <si>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</si>
  <si>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</si>
  <si>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</si>
  <si>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</si>
  <si>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</si>
  <si>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</si>
  <si>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</si>
  <si>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</si>
  <si>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</si>
  <si>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</si>
  <si>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</si>
  <si>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</si>
  <si>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</si>
  <si>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</si>
  <si>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</si>
  <si>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</si>
  <si>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</si>
  <si>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</si>
  <si>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</si>
  <si>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</si>
  <si>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</si>
  <si>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</si>
  <si>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</si>
  <si>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</si>
  <si>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</si>
  <si>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</si>
  <si>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</si>
  <si>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</si>
  <si>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</si>
  <si>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</si>
  <si>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</si>
  <si>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</si>
  <si>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</si>
  <si>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</si>
  <si>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</si>
  <si>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</si>
  <si>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</si>
  <si>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</si>
  <si>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</si>
  <si>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</si>
  <si>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</si>
  <si>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</si>
  <si>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</si>
  <si>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</si>
  <si>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</si>
  <si>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</si>
  <si>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</si>
  <si>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</si>
  <si>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</si>
  <si>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</si>
  <si>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</si>
  <si>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</si>
  <si>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</si>
  <si>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</si>
  <si>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</si>
  <si>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</si>
  <si>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</si>
  <si>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</si>
  <si>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</si>
  <si>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</si>
  <si>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</si>
  <si>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</si>
  <si>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</si>
  <si>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</si>
  <si>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</si>
  <si>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</si>
  <si>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</si>
  <si>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</si>
  <si>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</si>
  <si>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</si>
  <si>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</si>
  <si>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</si>
  <si>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</si>
  <si>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</si>
  <si>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</si>
  <si>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</si>
  <si>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</si>
  <si>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</si>
  <si>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</si>
  <si>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</si>
  <si>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</si>
  <si>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</si>
  <si>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</si>
  <si>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</si>
  <si>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</si>
  <si>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</si>
  <si>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</si>
  <si>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</si>
  <si>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</si>
  <si>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</si>
  <si>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</si>
  <si>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</si>
  <si>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</si>
  <si>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</si>
  <si>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</si>
  <si>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</si>
  <si>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</si>
  <si>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</si>
  <si>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</si>
  <si>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</si>
  <si>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</si>
  <si>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</si>
  <si>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</si>
  <si>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</si>
  <si>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</si>
  <si>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</si>
  <si>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</si>
  <si>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</si>
  <si>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</si>
  <si>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</si>
  <si>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</si>
  <si>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</si>
  <si>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</si>
  <si>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</si>
  <si>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</si>
  <si>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</si>
  <si>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</si>
  <si>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</si>
  <si>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</si>
  <si>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</si>
  <si>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</si>
  <si>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</si>
  <si>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</si>
  <si>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</si>
  <si>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</si>
  <si>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</si>
  <si>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</si>
  <si>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</si>
  <si>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</si>
  <si>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</si>
  <si>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</si>
  <si>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</si>
  <si>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</si>
  <si>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</si>
  <si>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</si>
  <si>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</si>
  <si>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</si>
  <si>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</si>
  <si>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</si>
  <si>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2.30</t>
  </si>
  <si>
    <t>Cota investiţiilor străine în capitalul social al băncii (total)</t>
  </si>
  <si>
    <t>      Foreign investments in bank’s share capital (overall)</t>
  </si>
  <si>
    <t>      Доля иностранных инвестиций в уставном капитале банка (общее количество)</t>
  </si>
  <si>
    <t xml:space="preserve">Contabil-şef                 </t>
  </si>
  <si>
    <t xml:space="preserve">≥10% </t>
  </si>
  <si>
    <t>≤ 10</t>
  </si>
  <si>
    <t>≤ +25, ≤ - 25</t>
  </si>
  <si>
    <t>≤ 35</t>
  </si>
  <si>
    <t>Главный бухгалтер</t>
  </si>
  <si>
    <t>Chef-Accountant</t>
  </si>
  <si>
    <t>Deputy Chairman of the Management Board</t>
  </si>
  <si>
    <t>29.02.2023</t>
  </si>
  <si>
    <t>la situatia 31 martie 2024</t>
  </si>
  <si>
    <t>luna precedentă celei gestionare
/ajustat/</t>
  </si>
  <si>
    <t xml:space="preserve">anul precedent celui gestionar 
/ajustat/  </t>
  </si>
  <si>
    <t>-1.01</t>
  </si>
  <si>
    <t>-1.20</t>
  </si>
  <si>
    <t>-0.43</t>
  </si>
  <si>
    <t xml:space="preserve">month preceding the reporting month
/adjusted/
</t>
  </si>
  <si>
    <t xml:space="preserve">year preceding the reporting year
/adjusted/
</t>
  </si>
  <si>
    <t>as of March 31, 2024</t>
  </si>
  <si>
    <t>на  31.03.2024</t>
  </si>
  <si>
    <t>ajustat dar nu sunt sigura nu am date de la colegi</t>
  </si>
  <si>
    <t>neajustate inca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</si>
</sst>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7">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
      <b/>
      <sz val="16"/>
      <color rgb="FFFF0000"/>
      <name val="Times New Roman"/>
      <family val="1"/>
      <charset val="204"/>
    </font>
    <font>
      <b/>
      <sz val="16"/>
      <color indexed="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90">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quotePrefix="1" applyFont="1" applyFill="1" applyBorder="1" applyAlignment="1">
      <alignment horizontal="left" vertical="top" wrapText="1"/>
    </xf>
    <xf numFmtId="11" fontId="10" fillId="0" borderId="21" xfId="0" applyNumberFormat="1" applyFont="1" applyFill="1" applyBorder="1" applyAlignment="1">
      <alignment horizontal="left" vertical="top" wrapText="1"/>
    </xf>
    <xf numFmtId="164" fontId="10" fillId="0" borderId="21" xfId="0" applyNumberFormat="1"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vertical="top"/>
    </xf>
    <xf numFmtId="0" fontId="10" fillId="0" borderId="25"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left" vertical="top"/>
    </xf>
    <xf numFmtId="49" fontId="10" fillId="0" borderId="2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1" xfId="1" applyNumberFormat="1" applyFont="1" applyFill="1" applyBorder="1" applyAlignment="1">
      <alignment horizontal="left" vertical="center" wrapText="1"/>
    </xf>
    <xf numFmtId="49" fontId="10" fillId="0" borderId="25" xfId="0" applyNumberFormat="1" applyFont="1" applyFill="1" applyBorder="1" applyAlignment="1">
      <alignment vertical="top" wrapText="1"/>
    </xf>
    <xf numFmtId="49" fontId="10" fillId="0" borderId="25" xfId="0" applyNumberFormat="1" applyFont="1" applyFill="1" applyBorder="1" applyAlignment="1">
      <alignment vertical="top"/>
    </xf>
    <xf numFmtId="49" fontId="10" fillId="0" borderId="25" xfId="0" quotePrefix="1" applyNumberFormat="1" applyFont="1" applyFill="1" applyBorder="1" applyAlignment="1">
      <alignment horizontal="left" vertical="top"/>
    </xf>
    <xf numFmtId="49" fontId="10" fillId="0" borderId="0" xfId="0" applyNumberFormat="1" applyFont="1" applyFill="1"/>
    <xf numFmtId="49" fontId="10" fillId="0" borderId="20" xfId="0" applyNumberFormat="1" applyFont="1" applyFill="1" applyBorder="1" applyAlignment="1">
      <alignment horizontal="left" vertical="center" wrapText="1"/>
    </xf>
    <xf numFmtId="0" fontId="10" fillId="0" borderId="20"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8" xfId="0" applyFont="1" applyFill="1" applyBorder="1" applyAlignment="1">
      <alignment horizontal="center" vertical="top"/>
    </xf>
    <xf numFmtId="0" fontId="8" fillId="0" borderId="3" xfId="0" applyFont="1" applyFill="1" applyBorder="1" applyAlignment="1">
      <alignment horizontal="center" vertical="top"/>
    </xf>
    <xf numFmtId="0" fontId="19" fillId="0" borderId="21" xfId="0" applyFont="1" applyFill="1" applyBorder="1" applyAlignment="1">
      <alignment horizontal="center" vertical="top" wrapText="1"/>
    </xf>
    <xf numFmtId="164" fontId="19" fillId="0" borderId="23"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4"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3"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3"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5"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6" xfId="0" applyFont="1" applyFill="1" applyBorder="1" applyAlignment="1">
      <alignment horizontal="left"/>
    </xf>
    <xf numFmtId="49" fontId="19" fillId="0" borderId="25"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28"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8" xfId="0" applyFont="1" applyFill="1" applyBorder="1" applyAlignment="1">
      <alignment horizontal="center" vertical="top"/>
    </xf>
    <xf numFmtId="0" fontId="6" fillId="0" borderId="28"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top"/>
    </xf>
    <xf numFmtId="0" fontId="6" fillId="0" borderId="28" xfId="0" applyFont="1" applyFill="1" applyBorder="1" applyAlignment="1">
      <alignment horizontal="center" vertical="top"/>
    </xf>
    <xf numFmtId="0" fontId="8" fillId="0" borderId="28" xfId="0" applyFont="1" applyFill="1" applyBorder="1" applyAlignment="1">
      <alignment horizontal="center" vertical="top" wrapText="1"/>
    </xf>
    <xf numFmtId="0" fontId="3" fillId="0" borderId="28" xfId="0" applyFont="1" applyFill="1" applyBorder="1" applyAlignment="1">
      <alignment horizontal="center" wrapText="1"/>
    </xf>
    <xf numFmtId="0" fontId="3" fillId="0" borderId="7" xfId="0" applyFont="1" applyFill="1" applyBorder="1" applyAlignment="1">
      <alignment wrapText="1"/>
    </xf>
    <xf numFmtId="0" fontId="3" fillId="0" borderId="35" xfId="0" applyFont="1" applyFill="1" applyBorder="1" applyAlignment="1">
      <alignment wrapText="1"/>
    </xf>
    <xf numFmtId="0" fontId="3" fillId="0" borderId="35" xfId="0" applyFont="1" applyFill="1" applyBorder="1" applyAlignment="1">
      <alignment horizontal="center" wrapText="1"/>
    </xf>
    <xf numFmtId="0" fontId="3" fillId="0" borderId="38" xfId="0" applyFont="1" applyFill="1" applyBorder="1" applyAlignment="1">
      <alignment horizontal="center"/>
    </xf>
    <xf numFmtId="2" fontId="8" fillId="0" borderId="39" xfId="0" applyNumberFormat="1" applyFont="1" applyFill="1" applyBorder="1" applyAlignment="1">
      <alignment horizontal="center" vertical="top"/>
    </xf>
    <xf numFmtId="0" fontId="3" fillId="0" borderId="28" xfId="0" applyFont="1" applyFill="1" applyBorder="1" applyAlignment="1">
      <alignment horizontal="center"/>
    </xf>
    <xf numFmtId="2" fontId="8" fillId="0" borderId="37" xfId="0" applyNumberFormat="1" applyFont="1" applyFill="1" applyBorder="1" applyAlignment="1">
      <alignment horizontal="center" vertical="center"/>
    </xf>
    <xf numFmtId="0" fontId="3" fillId="0" borderId="30" xfId="0" applyFont="1" applyFill="1" applyBorder="1" applyAlignment="1">
      <alignment horizontal="center"/>
    </xf>
    <xf numFmtId="164" fontId="10" fillId="0" borderId="32"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5"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xf>
    <xf numFmtId="0" fontId="19" fillId="0"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5"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2"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14" fillId="4" borderId="4" xfId="0" applyFont="1" applyFill="1" applyBorder="1" applyAlignment="1">
      <alignment horizontal="center" vertical="top"/>
    </xf>
    <xf numFmtId="0" fontId="10" fillId="4" borderId="1" xfId="0" applyFont="1" applyFill="1" applyBorder="1" applyAlignment="1">
      <alignment horizontal="center" vertical="top"/>
    </xf>
    <xf numFmtId="0" fontId="30" fillId="0" borderId="0" xfId="0" applyFont="1" applyFill="1"/>
    <xf numFmtId="14" fontId="10" fillId="4" borderId="0" xfId="0" applyNumberFormat="1" applyFont="1" applyFill="1"/>
    <xf numFmtId="14" fontId="8" fillId="4" borderId="0" xfId="0" applyNumberFormat="1" applyFont="1" applyFill="1"/>
    <xf numFmtId="4" fontId="34" fillId="4" borderId="40" xfId="0" applyNumberFormat="1" applyFont="1" applyFill="1" applyBorder="1" applyAlignment="1">
      <alignment horizontal="center" vertical="top"/>
    </xf>
    <xf numFmtId="3" fontId="8" fillId="4" borderId="1" xfId="0" applyNumberFormat="1" applyFont="1" applyFill="1" applyBorder="1" applyAlignment="1">
      <alignment horizontal="center"/>
    </xf>
    <xf numFmtId="0" fontId="23" fillId="0" borderId="33" xfId="0" applyFont="1" applyFill="1" applyBorder="1" applyAlignment="1">
      <alignment horizontal="left" vertical="top"/>
    </xf>
    <xf numFmtId="0" fontId="23" fillId="0" borderId="41" xfId="0" applyFont="1" applyFill="1" applyBorder="1" applyAlignment="1">
      <alignment horizontal="left" vertical="top" wrapText="1"/>
    </xf>
    <xf numFmtId="11" fontId="10" fillId="0" borderId="32" xfId="0" applyNumberFormat="1" applyFont="1" applyFill="1" applyBorder="1" applyAlignment="1">
      <alignment horizontal="left" vertical="top" wrapText="1"/>
    </xf>
    <xf numFmtId="164" fontId="23" fillId="0" borderId="32" xfId="0" applyNumberFormat="1" applyFont="1" applyFill="1" applyBorder="1" applyAlignment="1">
      <alignment horizontal="left" vertical="top" wrapText="1"/>
    </xf>
    <xf numFmtId="0" fontId="10" fillId="4" borderId="32"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6" xfId="0" applyFont="1" applyFill="1" applyBorder="1" applyAlignment="1">
      <alignment vertical="top" wrapText="1"/>
    </xf>
    <xf numFmtId="0" fontId="23" fillId="0" borderId="35" xfId="0" applyFont="1" applyFill="1" applyBorder="1" applyAlignment="1">
      <alignment vertical="top" wrapText="1"/>
    </xf>
    <xf numFmtId="0" fontId="23" fillId="0" borderId="35" xfId="0" applyFont="1" applyFill="1" applyBorder="1" applyAlignment="1">
      <alignment vertical="top"/>
    </xf>
    <xf numFmtId="0" fontId="10" fillId="0" borderId="6" xfId="0" quotePrefix="1" applyFont="1" applyFill="1" applyBorder="1" applyAlignment="1">
      <alignment horizontal="left" vertical="top"/>
    </xf>
    <xf numFmtId="0" fontId="10" fillId="0" borderId="24" xfId="0" quotePrefix="1"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40" xfId="0" applyNumberFormat="1" applyFont="1" applyFill="1" applyBorder="1" applyAlignment="1">
      <alignment horizontal="center" vertical="top"/>
    </xf>
    <xf numFmtId="49" fontId="10" fillId="0" borderId="47" xfId="0" applyNumberFormat="1" applyFont="1" applyFill="1" applyBorder="1" applyAlignment="1">
      <alignment horizontal="left" vertical="top" wrapText="1"/>
    </xf>
    <xf numFmtId="49" fontId="10" fillId="0" borderId="46" xfId="0" applyNumberFormat="1" applyFont="1" applyFill="1" applyBorder="1" applyAlignment="1">
      <alignment horizontal="left" vertical="top" wrapText="1"/>
    </xf>
    <xf numFmtId="49" fontId="10" fillId="0" borderId="46" xfId="0" applyNumberFormat="1" applyFont="1" applyFill="1" applyBorder="1" applyAlignment="1">
      <alignment horizontal="left" vertical="center" wrapText="1"/>
    </xf>
    <xf numFmtId="49" fontId="10" fillId="0" borderId="40" xfId="1" applyNumberFormat="1" applyFont="1" applyFill="1" applyBorder="1" applyAlignment="1">
      <alignment horizontal="left" vertical="center" wrapText="1"/>
    </xf>
    <xf numFmtId="49" fontId="10" fillId="0" borderId="40" xfId="0" applyNumberFormat="1" applyFont="1" applyFill="1" applyBorder="1" applyAlignment="1">
      <alignment horizontal="center" vertical="top" wrapText="1"/>
    </xf>
    <xf numFmtId="49" fontId="10" fillId="0" borderId="40" xfId="0" applyNumberFormat="1" applyFont="1" applyFill="1" applyBorder="1" applyAlignment="1">
      <alignment horizontal="left" vertical="top" wrapText="1"/>
    </xf>
    <xf numFmtId="49" fontId="10" fillId="4" borderId="40" xfId="0" applyNumberFormat="1" applyFont="1" applyFill="1" applyBorder="1" applyAlignment="1">
      <alignment horizontal="left" vertical="top" wrapText="1"/>
    </xf>
    <xf numFmtId="49" fontId="10" fillId="0" borderId="44" xfId="0" applyNumberFormat="1" applyFont="1" applyFill="1" applyBorder="1" applyAlignment="1">
      <alignment horizontal="center" vertical="top" wrapText="1"/>
    </xf>
    <xf numFmtId="49" fontId="10" fillId="0" borderId="45" xfId="0" applyNumberFormat="1" applyFont="1" applyFill="1" applyBorder="1" applyAlignment="1">
      <alignment vertical="top" wrapText="1"/>
    </xf>
    <xf numFmtId="49" fontId="10" fillId="0" borderId="45" xfId="0" applyNumberFormat="1" applyFont="1" applyFill="1" applyBorder="1" applyAlignment="1">
      <alignment vertical="top"/>
    </xf>
    <xf numFmtId="49" fontId="10" fillId="0" borderId="44" xfId="0" applyNumberFormat="1" applyFont="1" applyFill="1" applyBorder="1" applyAlignment="1">
      <alignment horizontal="left" vertical="top"/>
    </xf>
    <xf numFmtId="49" fontId="10" fillId="0" borderId="45" xfId="0" quotePrefix="1" applyNumberFormat="1" applyFont="1" applyFill="1" applyBorder="1" applyAlignment="1">
      <alignment horizontal="left" vertical="top"/>
    </xf>
    <xf numFmtId="49" fontId="10" fillId="0" borderId="48" xfId="0" quotePrefix="1" applyNumberFormat="1" applyFont="1" applyFill="1" applyBorder="1" applyAlignment="1">
      <alignment horizontal="left" vertical="top"/>
    </xf>
    <xf numFmtId="49" fontId="10" fillId="0" borderId="44" xfId="0" applyNumberFormat="1" applyFont="1" applyFill="1" applyBorder="1" applyAlignment="1">
      <alignment horizontal="center" vertical="top"/>
    </xf>
    <xf numFmtId="49" fontId="14" fillId="0" borderId="49"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2" xfId="0" applyFont="1" applyFill="1" applyBorder="1" applyAlignment="1">
      <alignment horizontal="center" vertical="top" wrapText="1"/>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2"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2" fontId="31"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0" fontId="3" fillId="4" borderId="0" xfId="0" applyFont="1" applyFill="1"/>
    <xf numFmtId="0" fontId="5" fillId="4" borderId="0" xfId="0" applyFont="1" applyFill="1" applyBorder="1" applyAlignment="1">
      <alignment horizontal="left"/>
    </xf>
    <xf numFmtId="0" fontId="5" fillId="4" borderId="0" xfId="0" applyFont="1" applyFill="1" applyBorder="1" applyAlignment="1"/>
    <xf numFmtId="0" fontId="3" fillId="4" borderId="0" xfId="0" applyFont="1" applyFill="1" applyBorder="1" applyAlignment="1"/>
    <xf numFmtId="0" fontId="5" fillId="4" borderId="22" xfId="0" applyFont="1" applyFill="1" applyBorder="1" applyAlignment="1">
      <alignment horizontal="center" vertical="top"/>
    </xf>
    <xf numFmtId="0" fontId="8" fillId="4" borderId="0" xfId="0" applyFont="1" applyFill="1" applyBorder="1" applyAlignment="1">
      <alignment horizontal="center" vertical="top"/>
    </xf>
    <xf numFmtId="0" fontId="4" fillId="4" borderId="1" xfId="0" applyFont="1" applyFill="1" applyBorder="1" applyAlignment="1">
      <alignment horizontal="center" vertical="center"/>
    </xf>
    <xf numFmtId="0" fontId="10" fillId="4" borderId="0" xfId="0" applyFont="1" applyFill="1"/>
    <xf numFmtId="0" fontId="4" fillId="4" borderId="0" xfId="0" applyFont="1" applyFill="1"/>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4" fillId="4" borderId="1" xfId="0" applyFont="1" applyFill="1" applyBorder="1" applyAlignment="1">
      <alignment vertical="center"/>
    </xf>
    <xf numFmtId="0" fontId="8" fillId="4" borderId="1"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 xfId="0" applyFont="1" applyFill="1" applyBorder="1" applyAlignment="1">
      <alignment horizontal="center" vertical="center"/>
    </xf>
    <xf numFmtId="0" fontId="8" fillId="4" borderId="7" xfId="0" applyFont="1" applyFill="1" applyBorder="1" applyAlignment="1">
      <alignment horizontal="center" vertical="center"/>
    </xf>
    <xf numFmtId="0" fontId="3" fillId="4" borderId="31" xfId="0" applyFont="1" applyFill="1" applyBorder="1" applyAlignment="1">
      <alignment horizontal="center" vertical="center"/>
    </xf>
    <xf numFmtId="14" fontId="8" fillId="0" borderId="22" xfId="0" applyNumberFormat="1" applyFont="1" applyFill="1" applyBorder="1" applyAlignment="1">
      <alignment horizontal="center" vertical="center" wrapText="1"/>
    </xf>
    <xf numFmtId="0" fontId="8" fillId="0" borderId="9" xfId="0" applyFont="1" applyFill="1" applyBorder="1" applyAlignment="1">
      <alignment horizontal="center" vertical="top" wrapText="1"/>
    </xf>
    <xf numFmtId="4" fontId="8" fillId="2" borderId="1" xfId="0" applyNumberFormat="1" applyFont="1" applyFill="1" applyBorder="1" applyAlignment="1">
      <alignment horizontal="center" vertical="top"/>
    </xf>
    <xf numFmtId="2" fontId="8" fillId="2" borderId="1" xfId="0" quotePrefix="1" applyNumberFormat="1" applyFont="1" applyFill="1" applyBorder="1" applyAlignment="1">
      <alignment horizontal="center" vertical="top"/>
    </xf>
    <xf numFmtId="4"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top"/>
    </xf>
    <xf numFmtId="2" fontId="35" fillId="4" borderId="1" xfId="0" applyNumberFormat="1" applyFont="1" applyFill="1" applyBorder="1" applyAlignment="1">
      <alignment horizontal="center" vertical="center"/>
    </xf>
    <xf numFmtId="2" fontId="36" fillId="4" borderId="1" xfId="0" applyNumberFormat="1" applyFont="1" applyFill="1" applyBorder="1" applyAlignment="1">
      <alignment horizontal="center" vertical="center"/>
    </xf>
    <xf numFmtId="49" fontId="14" fillId="0" borderId="43" xfId="0" applyNumberFormat="1" applyFont="1" applyFill="1" applyBorder="1" applyAlignment="1">
      <alignment horizontal="center" vertical="top"/>
    </xf>
    <xf numFmtId="49" fontId="14" fillId="0" borderId="44"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4" borderId="13" xfId="0" applyFont="1" applyFill="1" applyBorder="1" applyAlignment="1">
      <alignment horizontal="center" vertical="top"/>
    </xf>
    <xf numFmtId="0" fontId="5" fillId="4"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zoomScale="60" zoomScaleNormal="60" workbookViewId="0">
      <selection activeCell="G2" sqref="G1:G1048576"/>
    </sheetView>
  </sheetViews>
  <sheetFormatPr defaultColWidth="9.109375" defaultRowHeight="22.8"/>
  <cols>
    <col min="1" max="1" width="9" style="56" customWidth="1"/>
    <col min="2" max="2" width="84.5546875" style="14" customWidth="1"/>
    <col min="3" max="3" width="17.109375" style="14" customWidth="1"/>
    <col min="4" max="4" width="13.33203125" style="236" customWidth="1"/>
    <col min="5" max="6" width="26.44140625" style="84" customWidth="1"/>
    <col min="7" max="7" width="25.44140625" style="84" hidden="1" customWidth="1"/>
    <col min="8" max="8" width="18.88671875" style="6" bestFit="1" customWidth="1"/>
    <col min="9" max="9" width="9.109375" style="6"/>
    <col min="10" max="10" width="18.88671875" style="6" bestFit="1" customWidth="1"/>
    <col min="11" max="16384" width="9.109375" style="6"/>
  </cols>
  <sheetData>
    <row r="1" spans="1:7" ht="43.5" customHeight="1">
      <c r="A1" s="55"/>
      <c r="B1" s="13"/>
      <c r="C1" s="13"/>
      <c r="D1" s="228"/>
      <c r="E1" s="265" t="s">
        <v>395</v>
      </c>
      <c r="F1" s="266"/>
      <c r="G1" s="266"/>
    </row>
    <row r="2" spans="1:7" ht="15.75" customHeight="1">
      <c r="A2" s="55"/>
      <c r="B2" s="13"/>
      <c r="C2" s="13"/>
      <c r="D2" s="228"/>
      <c r="E2" s="3"/>
      <c r="F2" s="3"/>
      <c r="G2" s="177"/>
    </row>
    <row r="3" spans="1:7">
      <c r="C3" s="29" t="s">
        <v>0</v>
      </c>
      <c r="D3" s="229"/>
      <c r="E3" s="39"/>
      <c r="F3" s="39"/>
      <c r="G3" s="178"/>
    </row>
    <row r="4" spans="1:7">
      <c r="C4" s="29" t="s">
        <v>396</v>
      </c>
      <c r="D4" s="230"/>
      <c r="E4" s="40"/>
      <c r="F4" s="40"/>
      <c r="G4" s="179"/>
    </row>
    <row r="5" spans="1:7" ht="21">
      <c r="A5" s="57"/>
      <c r="B5" s="32"/>
      <c r="C5" s="32"/>
      <c r="D5" s="231"/>
      <c r="E5" s="2"/>
      <c r="F5" s="2"/>
      <c r="G5" s="180"/>
    </row>
    <row r="6" spans="1:7" ht="30.75" customHeight="1" thickBot="1">
      <c r="A6" s="58"/>
      <c r="B6" s="267" t="s">
        <v>412</v>
      </c>
      <c r="C6" s="267"/>
      <c r="D6" s="267"/>
      <c r="E6" s="267"/>
      <c r="F6" s="267"/>
      <c r="G6" s="267"/>
    </row>
    <row r="7" spans="1:7" ht="20.25" customHeight="1">
      <c r="A7" s="262" t="s">
        <v>33</v>
      </c>
      <c r="B7" s="268" t="s">
        <v>1</v>
      </c>
      <c r="C7" s="270" t="s">
        <v>2</v>
      </c>
      <c r="D7" s="272" t="s">
        <v>3</v>
      </c>
      <c r="E7" s="274" t="s">
        <v>4</v>
      </c>
      <c r="F7" s="274"/>
      <c r="G7" s="275"/>
    </row>
    <row r="8" spans="1:7" ht="63">
      <c r="A8" s="263"/>
      <c r="B8" s="269"/>
      <c r="C8" s="271"/>
      <c r="D8" s="273"/>
      <c r="E8" s="11" t="s">
        <v>4</v>
      </c>
      <c r="F8" s="11" t="s">
        <v>413</v>
      </c>
      <c r="G8" s="181" t="s">
        <v>414</v>
      </c>
    </row>
    <row r="9" spans="1:7" ht="23.4" thickBot="1">
      <c r="A9" s="216"/>
      <c r="B9" s="217"/>
      <c r="C9" s="218"/>
      <c r="D9" s="232"/>
      <c r="E9" s="254">
        <v>45382</v>
      </c>
      <c r="F9" s="254" t="s">
        <v>411</v>
      </c>
      <c r="G9" s="254">
        <v>45291</v>
      </c>
    </row>
    <row r="10" spans="1:7" ht="25.5" customHeight="1">
      <c r="A10" s="215"/>
      <c r="B10" s="219" t="s">
        <v>5</v>
      </c>
      <c r="C10" s="23"/>
      <c r="D10" s="233"/>
      <c r="E10" s="4"/>
      <c r="F10" s="4"/>
      <c r="G10" s="4"/>
    </row>
    <row r="11" spans="1:7" ht="25.5" customHeight="1">
      <c r="A11" s="200">
        <v>1.1000000000000001</v>
      </c>
      <c r="B11" s="119" t="s">
        <v>139</v>
      </c>
      <c r="C11" s="24" t="s">
        <v>6</v>
      </c>
      <c r="D11" s="237" t="s">
        <v>7</v>
      </c>
      <c r="E11" s="161">
        <v>207.52680000000001</v>
      </c>
      <c r="F11" s="161">
        <v>207.52680000000001</v>
      </c>
      <c r="G11" s="256">
        <v>207.52680000000001</v>
      </c>
    </row>
    <row r="12" spans="1:7" ht="25.5" customHeight="1">
      <c r="A12" s="200">
        <v>1.2</v>
      </c>
      <c r="B12" s="119" t="s">
        <v>140</v>
      </c>
      <c r="C12" s="24" t="s">
        <v>6</v>
      </c>
      <c r="D12" s="237" t="s">
        <v>8</v>
      </c>
      <c r="E12" s="161">
        <v>5970.5943573361901</v>
      </c>
      <c r="F12" s="161">
        <v>6128.8725894465897</v>
      </c>
      <c r="G12" s="256">
        <v>5922.42130176917</v>
      </c>
    </row>
    <row r="13" spans="1:7" ht="25.5" customHeight="1">
      <c r="A13" s="200" t="s">
        <v>227</v>
      </c>
      <c r="B13" s="119" t="s">
        <v>141</v>
      </c>
      <c r="C13" s="24" t="s">
        <v>6</v>
      </c>
      <c r="D13" s="237"/>
      <c r="E13" s="161">
        <v>479.058711001642</v>
      </c>
      <c r="F13" s="161">
        <v>484.145511</v>
      </c>
      <c r="G13" s="256">
        <v>493.99092939244701</v>
      </c>
    </row>
    <row r="14" spans="1:7" ht="25.5" customHeight="1">
      <c r="A14" s="200" t="s">
        <v>229</v>
      </c>
      <c r="B14" s="119" t="s">
        <v>142</v>
      </c>
      <c r="C14" s="24" t="s">
        <v>6</v>
      </c>
      <c r="D14" s="237"/>
      <c r="E14" s="161">
        <v>6449.6530683378323</v>
      </c>
      <c r="F14" s="161">
        <v>6613.0181004465894</v>
      </c>
      <c r="G14" s="256">
        <f>G12+G13</f>
        <v>6416.4122311616175</v>
      </c>
    </row>
    <row r="15" spans="1:7">
      <c r="A15" s="200" t="s">
        <v>231</v>
      </c>
      <c r="B15" s="119" t="s">
        <v>143</v>
      </c>
      <c r="C15" s="24" t="s">
        <v>6</v>
      </c>
      <c r="D15" s="237"/>
      <c r="E15" s="161">
        <v>6449.6530683378323</v>
      </c>
      <c r="F15" s="161">
        <v>6613.0181004465894</v>
      </c>
      <c r="G15" s="256">
        <f>G14</f>
        <v>6416.4122311616175</v>
      </c>
    </row>
    <row r="16" spans="1:7" ht="29.25" customHeight="1">
      <c r="A16" s="200" t="s">
        <v>233</v>
      </c>
      <c r="B16" s="119" t="s">
        <v>130</v>
      </c>
      <c r="C16" s="24" t="s">
        <v>6</v>
      </c>
      <c r="D16" s="237"/>
      <c r="E16" s="161">
        <v>27177.417381788699</v>
      </c>
      <c r="F16" s="161">
        <v>26642.401731179601</v>
      </c>
      <c r="G16" s="256">
        <v>26649.233152001299</v>
      </c>
    </row>
    <row r="17" spans="1:9" ht="25.5" customHeight="1">
      <c r="A17" s="200" t="s">
        <v>235</v>
      </c>
      <c r="B17" s="119" t="s">
        <v>129</v>
      </c>
      <c r="C17" s="24" t="s">
        <v>9</v>
      </c>
      <c r="D17" s="237" t="s">
        <v>404</v>
      </c>
      <c r="E17" s="161">
        <v>23.73</v>
      </c>
      <c r="F17" s="161">
        <v>24.82</v>
      </c>
      <c r="G17" s="256">
        <v>24.08</v>
      </c>
    </row>
    <row r="18" spans="1:9">
      <c r="A18" s="200" t="s">
        <v>237</v>
      </c>
      <c r="B18" s="119" t="s">
        <v>144</v>
      </c>
      <c r="C18" s="24" t="s">
        <v>9</v>
      </c>
      <c r="D18" s="238"/>
      <c r="E18" s="161">
        <v>11.354997404386882</v>
      </c>
      <c r="F18" s="161">
        <v>11.822495819182631</v>
      </c>
      <c r="G18" s="256">
        <f>J18</f>
        <v>0</v>
      </c>
    </row>
    <row r="19" spans="1:9" ht="48.6">
      <c r="A19" s="200" t="s">
        <v>239</v>
      </c>
      <c r="B19" s="115" t="s">
        <v>145</v>
      </c>
      <c r="C19" s="24" t="s">
        <v>6</v>
      </c>
      <c r="D19" s="238"/>
      <c r="E19" s="161">
        <v>503.36472062000001</v>
      </c>
      <c r="F19" s="161">
        <v>403.15878185920002</v>
      </c>
      <c r="G19" s="256">
        <v>414.51087395799999</v>
      </c>
      <c r="H19" s="89"/>
    </row>
    <row r="20" spans="1:9" ht="25.5" customHeight="1">
      <c r="A20" s="200" t="s">
        <v>34</v>
      </c>
      <c r="B20" s="189" t="s">
        <v>146</v>
      </c>
      <c r="C20" s="24" t="s">
        <v>9</v>
      </c>
      <c r="D20" s="239"/>
      <c r="E20" s="162">
        <v>-2.1262802962180851</v>
      </c>
      <c r="F20" s="225">
        <v>-1.3681690981626817</v>
      </c>
      <c r="G20" s="257">
        <v>-5.64</v>
      </c>
      <c r="H20" s="82"/>
    </row>
    <row r="21" spans="1:9">
      <c r="A21" s="200" t="s">
        <v>35</v>
      </c>
      <c r="B21" s="119" t="s">
        <v>10</v>
      </c>
      <c r="C21" s="24"/>
      <c r="D21" s="239"/>
      <c r="E21" s="161">
        <v>6.0837191182616035</v>
      </c>
      <c r="F21" s="161">
        <v>6.08</v>
      </c>
      <c r="G21" s="256">
        <v>5.7474653262803024</v>
      </c>
      <c r="H21" s="88"/>
    </row>
    <row r="22" spans="1:9" ht="25.5" customHeight="1">
      <c r="A22" s="200" t="s">
        <v>147</v>
      </c>
      <c r="B22" s="116" t="s">
        <v>400</v>
      </c>
      <c r="C22" s="24" t="s">
        <v>9</v>
      </c>
      <c r="D22" s="239"/>
      <c r="E22" s="226">
        <v>42.02</v>
      </c>
      <c r="F22" s="226">
        <v>42.02</v>
      </c>
      <c r="G22" s="258">
        <v>42.02</v>
      </c>
    </row>
    <row r="23" spans="1:9">
      <c r="A23" s="201"/>
      <c r="B23" s="220" t="s">
        <v>11</v>
      </c>
      <c r="C23" s="182"/>
      <c r="D23" s="240"/>
      <c r="E23" s="164"/>
      <c r="F23" s="164"/>
      <c r="G23" s="164"/>
      <c r="I23" s="83"/>
    </row>
    <row r="24" spans="1:9" ht="50.25" customHeight="1">
      <c r="A24" s="202" t="s">
        <v>36</v>
      </c>
      <c r="B24" s="92" t="s">
        <v>32</v>
      </c>
      <c r="C24" s="48" t="s">
        <v>6</v>
      </c>
      <c r="D24" s="241"/>
      <c r="E24" s="161">
        <v>3484.7119112199998</v>
      </c>
      <c r="F24" s="161">
        <v>3444.3191961900002</v>
      </c>
      <c r="G24" s="161">
        <v>3158.2578111100001</v>
      </c>
    </row>
    <row r="25" spans="1:9" ht="33.75" customHeight="1">
      <c r="A25" s="203" t="s">
        <v>37</v>
      </c>
      <c r="B25" s="115" t="s">
        <v>31</v>
      </c>
      <c r="C25" s="24" t="s">
        <v>6</v>
      </c>
      <c r="D25" s="239"/>
      <c r="E25" s="161">
        <v>3484.7119112199998</v>
      </c>
      <c r="F25" s="161">
        <v>3444.3191961900002</v>
      </c>
      <c r="G25" s="161">
        <v>3158.2578111100001</v>
      </c>
    </row>
    <row r="26" spans="1:9" ht="49.5" customHeight="1">
      <c r="A26" s="203" t="s">
        <v>38</v>
      </c>
      <c r="B26" s="115" t="s">
        <v>148</v>
      </c>
      <c r="C26" s="24"/>
      <c r="D26" s="239"/>
      <c r="E26" s="162">
        <v>0.54029447387284968</v>
      </c>
      <c r="F26" s="162">
        <v>0.52083922104453317</v>
      </c>
      <c r="G26" s="162">
        <f>J26</f>
        <v>0</v>
      </c>
    </row>
    <row r="27" spans="1:9" ht="45.6">
      <c r="A27" s="203" t="s">
        <v>39</v>
      </c>
      <c r="B27" s="115" t="s">
        <v>149</v>
      </c>
      <c r="C27" s="24"/>
      <c r="D27" s="239"/>
      <c r="E27" s="162">
        <v>0.54029447387284968</v>
      </c>
      <c r="F27" s="162">
        <v>0.52083922104453317</v>
      </c>
      <c r="G27" s="162">
        <f>J27</f>
        <v>0</v>
      </c>
      <c r="H27" s="89"/>
    </row>
    <row r="28" spans="1:9" ht="25.5" customHeight="1">
      <c r="A28" s="203" t="s">
        <v>40</v>
      </c>
      <c r="B28" s="115" t="s">
        <v>51</v>
      </c>
      <c r="C28" s="24" t="s">
        <v>6</v>
      </c>
      <c r="D28" s="239"/>
      <c r="E28" s="161">
        <v>24569.871281</v>
      </c>
      <c r="F28" s="161">
        <v>24085.388559999999</v>
      </c>
      <c r="G28" s="161">
        <v>23907.065632000002</v>
      </c>
      <c r="H28" s="89"/>
    </row>
    <row r="29" spans="1:9" ht="29.25" customHeight="1">
      <c r="A29" s="203" t="s">
        <v>41</v>
      </c>
      <c r="B29" s="115" t="s">
        <v>52</v>
      </c>
      <c r="C29" s="24" t="s">
        <v>6</v>
      </c>
      <c r="D29" s="239"/>
      <c r="E29" s="161">
        <v>1519.918758</v>
      </c>
      <c r="F29" s="161">
        <v>1408.524283</v>
      </c>
      <c r="G29" s="161">
        <v>1555.1232849999999</v>
      </c>
      <c r="H29" s="89"/>
    </row>
    <row r="30" spans="1:9" ht="52.5" customHeight="1">
      <c r="A30" s="203" t="s">
        <v>42</v>
      </c>
      <c r="B30" s="115" t="s">
        <v>150</v>
      </c>
      <c r="C30" s="24" t="s">
        <v>9</v>
      </c>
      <c r="D30" s="239"/>
      <c r="E30" s="162">
        <v>23.565899467385119</v>
      </c>
      <c r="F30" s="162">
        <v>21.485913311326545</v>
      </c>
      <c r="G30" s="162">
        <v>24.25</v>
      </c>
      <c r="H30" s="89"/>
    </row>
    <row r="31" spans="1:9" ht="47.25" customHeight="1">
      <c r="A31" s="203" t="s">
        <v>43</v>
      </c>
      <c r="B31" s="115" t="s">
        <v>151</v>
      </c>
      <c r="C31" s="24" t="s">
        <v>9</v>
      </c>
      <c r="D31" s="239"/>
      <c r="E31" s="162">
        <v>11.751109517197987</v>
      </c>
      <c r="F31" s="162">
        <v>10.378289353233724</v>
      </c>
      <c r="G31" s="162">
        <v>12.63</v>
      </c>
      <c r="H31" s="89"/>
    </row>
    <row r="32" spans="1:9" ht="45.6">
      <c r="A32" s="203" t="s">
        <v>44</v>
      </c>
      <c r="B32" s="115" t="s">
        <v>53</v>
      </c>
      <c r="C32" s="24" t="s">
        <v>9</v>
      </c>
      <c r="D32" s="239"/>
      <c r="E32" s="162">
        <v>6.1861079393417926</v>
      </c>
      <c r="F32" s="162">
        <v>5.85</v>
      </c>
      <c r="G32" s="162">
        <v>6.5048689326323768</v>
      </c>
      <c r="H32" s="89"/>
    </row>
    <row r="33" spans="1:8" ht="45.75" customHeight="1">
      <c r="A33" s="203" t="s">
        <v>45</v>
      </c>
      <c r="B33" s="93" t="s">
        <v>152</v>
      </c>
      <c r="C33" s="24" t="s">
        <v>9</v>
      </c>
      <c r="D33" s="239"/>
      <c r="E33" s="162">
        <v>11.952307357813373</v>
      </c>
      <c r="F33" s="162">
        <v>10.539281008167864</v>
      </c>
      <c r="G33" s="162">
        <v>12.83</v>
      </c>
      <c r="H33" s="89"/>
    </row>
    <row r="34" spans="1:8" ht="45.6">
      <c r="A34" s="203" t="s">
        <v>46</v>
      </c>
      <c r="B34" s="115" t="s">
        <v>12</v>
      </c>
      <c r="C34" s="24" t="s">
        <v>6</v>
      </c>
      <c r="D34" s="239"/>
      <c r="E34" s="161">
        <v>1706.54014762</v>
      </c>
      <c r="F34" s="161">
        <v>1622.4836578592001</v>
      </c>
      <c r="G34" s="161">
        <v>1649.792953958</v>
      </c>
      <c r="H34" s="89"/>
    </row>
    <row r="35" spans="1:8" ht="53.25" customHeight="1">
      <c r="A35" s="204" t="s">
        <v>47</v>
      </c>
      <c r="B35" s="115" t="s">
        <v>88</v>
      </c>
      <c r="C35" s="24" t="s">
        <v>6</v>
      </c>
      <c r="D35" s="239"/>
      <c r="E35" s="161">
        <v>1203.1754269999999</v>
      </c>
      <c r="F35" s="161">
        <v>1219.3248759999999</v>
      </c>
      <c r="G35" s="161">
        <v>1235.28208</v>
      </c>
      <c r="H35" s="89"/>
    </row>
    <row r="36" spans="1:8" ht="48" customHeight="1">
      <c r="A36" s="203" t="s">
        <v>48</v>
      </c>
      <c r="B36" s="115" t="s">
        <v>89</v>
      </c>
      <c r="C36" s="24" t="s">
        <v>9</v>
      </c>
      <c r="D36" s="239"/>
      <c r="E36" s="162">
        <v>6.0177592517685445</v>
      </c>
      <c r="F36" s="162">
        <v>5.8705958528243904</v>
      </c>
      <c r="G36" s="162">
        <v>5.956028205753829</v>
      </c>
      <c r="H36" s="89"/>
    </row>
    <row r="37" spans="1:8">
      <c r="A37" s="203" t="s">
        <v>49</v>
      </c>
      <c r="B37" s="115" t="s">
        <v>153</v>
      </c>
      <c r="C37" s="24" t="s">
        <v>6</v>
      </c>
      <c r="D37" s="239"/>
      <c r="E37" s="187">
        <v>554.432956999986</v>
      </c>
      <c r="F37" s="187">
        <v>510.51259180001699</v>
      </c>
      <c r="G37" s="187">
        <v>699.978072</v>
      </c>
      <c r="H37" s="89"/>
    </row>
    <row r="38" spans="1:8" ht="50.25" customHeight="1">
      <c r="A38" s="205" t="s">
        <v>50</v>
      </c>
      <c r="B38" s="115" t="s">
        <v>154</v>
      </c>
      <c r="C38" s="24" t="s">
        <v>9</v>
      </c>
      <c r="D38" s="239"/>
      <c r="E38" s="163">
        <v>90.767142752557945</v>
      </c>
      <c r="F38" s="163">
        <v>91.06</v>
      </c>
      <c r="G38" s="163">
        <v>89.58</v>
      </c>
      <c r="H38" s="89"/>
    </row>
    <row r="39" spans="1:8" ht="50.25" customHeight="1">
      <c r="A39" s="203" t="s">
        <v>55</v>
      </c>
      <c r="B39" s="115" t="s">
        <v>90</v>
      </c>
      <c r="C39" s="24" t="s">
        <v>9</v>
      </c>
      <c r="D39" s="239"/>
      <c r="E39" s="227">
        <v>29.270927843531823</v>
      </c>
      <c r="F39" s="227">
        <v>29.65</v>
      </c>
      <c r="G39" s="227">
        <v>30.751449391343545</v>
      </c>
      <c r="H39" s="89"/>
    </row>
    <row r="40" spans="1:8" ht="45.6">
      <c r="A40" s="203" t="s">
        <v>57</v>
      </c>
      <c r="B40" s="116" t="s">
        <v>56</v>
      </c>
      <c r="C40" s="24" t="s">
        <v>9</v>
      </c>
      <c r="D40" s="239"/>
      <c r="E40" s="162">
        <v>0.69914838374769261</v>
      </c>
      <c r="F40" s="162">
        <v>0.72</v>
      </c>
      <c r="G40" s="162">
        <v>0.77222540273988227</v>
      </c>
    </row>
    <row r="41" spans="1:8">
      <c r="A41" s="203" t="s">
        <v>58</v>
      </c>
      <c r="B41" s="91" t="s">
        <v>155</v>
      </c>
      <c r="C41" s="25"/>
      <c r="D41" s="239"/>
      <c r="E41" s="165">
        <v>8.8066950998479374</v>
      </c>
      <c r="F41" s="165">
        <v>8.4584508659960491</v>
      </c>
      <c r="G41" s="165">
        <f>J41</f>
        <v>0</v>
      </c>
      <c r="H41" s="88"/>
    </row>
    <row r="42" spans="1:8" ht="68.400000000000006">
      <c r="A42" s="203" t="s">
        <v>59</v>
      </c>
      <c r="B42" s="190" t="s">
        <v>156</v>
      </c>
      <c r="C42" s="24" t="s">
        <v>9</v>
      </c>
      <c r="D42" s="234" t="s">
        <v>13</v>
      </c>
      <c r="E42" s="162">
        <v>16.248510936854871</v>
      </c>
      <c r="F42" s="162">
        <v>16.072936464627592</v>
      </c>
      <c r="G42" s="259">
        <v>15.826470651501564</v>
      </c>
      <c r="H42" s="89"/>
    </row>
    <row r="43" spans="1:8" ht="45.6">
      <c r="A43" s="203" t="s">
        <v>60</v>
      </c>
      <c r="B43" s="91" t="s">
        <v>157</v>
      </c>
      <c r="C43" s="24" t="s">
        <v>9</v>
      </c>
      <c r="D43" s="234" t="s">
        <v>158</v>
      </c>
      <c r="E43" s="162">
        <v>0</v>
      </c>
      <c r="F43" s="162">
        <v>0</v>
      </c>
      <c r="G43" s="259">
        <v>0</v>
      </c>
      <c r="H43" s="89"/>
    </row>
    <row r="44" spans="1:8" ht="75" customHeight="1">
      <c r="A44" s="203" t="s">
        <v>61</v>
      </c>
      <c r="B44" s="91" t="s">
        <v>159</v>
      </c>
      <c r="C44" s="24" t="s">
        <v>9</v>
      </c>
      <c r="D44" s="234" t="s">
        <v>13</v>
      </c>
      <c r="E44" s="162">
        <v>3.707362889317793</v>
      </c>
      <c r="F44" s="162">
        <v>3.8279774000983471</v>
      </c>
      <c r="G44" s="259">
        <v>4.4823718766800162</v>
      </c>
    </row>
    <row r="45" spans="1:8" ht="128.25" customHeight="1">
      <c r="A45" s="203" t="s">
        <v>62</v>
      </c>
      <c r="B45" s="91" t="s">
        <v>160</v>
      </c>
      <c r="C45" s="24" t="s">
        <v>9</v>
      </c>
      <c r="D45" s="234" t="s">
        <v>161</v>
      </c>
      <c r="E45" s="162">
        <v>0</v>
      </c>
      <c r="F45" s="162">
        <v>0</v>
      </c>
      <c r="G45" s="259">
        <v>0</v>
      </c>
      <c r="H45" s="89"/>
    </row>
    <row r="46" spans="1:8" ht="81" customHeight="1">
      <c r="A46" s="203" t="s">
        <v>63</v>
      </c>
      <c r="B46" s="91" t="s">
        <v>162</v>
      </c>
      <c r="C46" s="24" t="s">
        <v>9</v>
      </c>
      <c r="D46" s="234" t="s">
        <v>161</v>
      </c>
      <c r="E46" s="162">
        <v>7.8536700295070814</v>
      </c>
      <c r="F46" s="162">
        <v>5.8311904521911142</v>
      </c>
      <c r="G46" s="259">
        <v>5.9931213823206431</v>
      </c>
      <c r="H46" s="89"/>
    </row>
    <row r="47" spans="1:8" ht="77.25" customHeight="1">
      <c r="A47" s="203" t="s">
        <v>64</v>
      </c>
      <c r="B47" s="91" t="s">
        <v>163</v>
      </c>
      <c r="C47" s="24" t="s">
        <v>9</v>
      </c>
      <c r="D47" s="234" t="s">
        <v>14</v>
      </c>
      <c r="E47" s="162">
        <v>16.322274029585056</v>
      </c>
      <c r="F47" s="162">
        <v>14.119824252218361</v>
      </c>
      <c r="G47" s="259">
        <v>14.670868161130816</v>
      </c>
      <c r="H47" s="89"/>
    </row>
    <row r="48" spans="1:8" ht="45.6">
      <c r="A48" s="203" t="s">
        <v>65</v>
      </c>
      <c r="B48" s="91" t="s">
        <v>164</v>
      </c>
      <c r="C48" s="24" t="s">
        <v>9</v>
      </c>
      <c r="D48" s="242" t="s">
        <v>405</v>
      </c>
      <c r="E48" s="162">
        <v>5.7304892293161718</v>
      </c>
      <c r="F48" s="162">
        <v>5.3723842144028007</v>
      </c>
      <c r="G48" s="162">
        <v>5.4564665858561217</v>
      </c>
      <c r="H48" s="89"/>
    </row>
    <row r="49" spans="1:8" ht="45.6">
      <c r="A49" s="203" t="s">
        <v>165</v>
      </c>
      <c r="B49" s="92" t="s">
        <v>30</v>
      </c>
      <c r="C49" s="24"/>
      <c r="D49" s="237"/>
      <c r="E49" s="165">
        <v>0.56976071124441929</v>
      </c>
      <c r="F49" s="165">
        <v>0.56651335742382569</v>
      </c>
      <c r="G49" s="165">
        <f>J49</f>
        <v>0</v>
      </c>
      <c r="H49" s="89"/>
    </row>
    <row r="50" spans="1:8" ht="46.5" customHeight="1">
      <c r="A50" s="203" t="s">
        <v>167</v>
      </c>
      <c r="B50" s="93" t="s">
        <v>166</v>
      </c>
      <c r="C50" s="24" t="s">
        <v>6</v>
      </c>
      <c r="D50" s="237"/>
      <c r="E50" s="161">
        <v>7454.0081572300596</v>
      </c>
      <c r="F50" s="161">
        <v>7458.5163259600604</v>
      </c>
      <c r="G50" s="161">
        <v>6861.6486187006003</v>
      </c>
      <c r="H50" s="89"/>
    </row>
    <row r="51" spans="1:8" ht="45.6">
      <c r="A51" s="203" t="s">
        <v>169</v>
      </c>
      <c r="B51" s="93" t="s">
        <v>168</v>
      </c>
      <c r="C51" s="24"/>
      <c r="D51" s="237"/>
      <c r="E51" s="166">
        <v>15.163151150078857</v>
      </c>
      <c r="F51" s="166">
        <v>13.947951442555755</v>
      </c>
      <c r="G51" s="166">
        <v>14.012655413682973</v>
      </c>
      <c r="H51" s="89"/>
    </row>
    <row r="52" spans="1:8">
      <c r="A52" s="203" t="s">
        <v>399</v>
      </c>
      <c r="B52" s="115" t="s">
        <v>170</v>
      </c>
      <c r="C52" s="24" t="s">
        <v>9</v>
      </c>
      <c r="D52" s="237" t="s">
        <v>15</v>
      </c>
      <c r="E52" s="167">
        <v>30.19</v>
      </c>
      <c r="F52" s="167">
        <v>31.98</v>
      </c>
      <c r="G52" s="260">
        <v>36.267022760610814</v>
      </c>
      <c r="H52" s="89" t="s">
        <v>422</v>
      </c>
    </row>
    <row r="53" spans="1:8">
      <c r="A53" s="206"/>
      <c r="B53" s="221" t="s">
        <v>16</v>
      </c>
      <c r="C53" s="35"/>
      <c r="D53" s="243"/>
      <c r="E53" s="168"/>
      <c r="F53" s="168"/>
      <c r="G53" s="168"/>
      <c r="H53" s="89"/>
    </row>
    <row r="54" spans="1:8" ht="25.8">
      <c r="A54" s="205" t="s">
        <v>66</v>
      </c>
      <c r="B54" s="116" t="s">
        <v>171</v>
      </c>
      <c r="C54" s="26" t="s">
        <v>9</v>
      </c>
      <c r="D54" s="241"/>
      <c r="E54" s="167">
        <v>2.385818870384417</v>
      </c>
      <c r="F54" s="167">
        <v>2.46</v>
      </c>
      <c r="G54" s="167">
        <v>2.5474937358435077</v>
      </c>
      <c r="H54" s="89"/>
    </row>
    <row r="55" spans="1:8" ht="27.75" customHeight="1">
      <c r="A55" s="205" t="s">
        <v>67</v>
      </c>
      <c r="B55" s="116" t="s">
        <v>172</v>
      </c>
      <c r="C55" s="26" t="s">
        <v>9</v>
      </c>
      <c r="D55" s="241"/>
      <c r="E55" s="167">
        <v>17.023576686599601</v>
      </c>
      <c r="F55" s="167">
        <v>17.38</v>
      </c>
      <c r="G55" s="167">
        <v>16.81971090802713</v>
      </c>
      <c r="H55" s="89"/>
    </row>
    <row r="56" spans="1:8" ht="22.5" customHeight="1">
      <c r="A56" s="205" t="s">
        <v>68</v>
      </c>
      <c r="B56" s="116" t="s">
        <v>17</v>
      </c>
      <c r="C56" s="26" t="s">
        <v>9</v>
      </c>
      <c r="D56" s="241"/>
      <c r="E56" s="167">
        <v>43.05214096042814</v>
      </c>
      <c r="F56" s="167">
        <v>42.79</v>
      </c>
      <c r="G56" s="167">
        <v>39.597580483769235</v>
      </c>
      <c r="H56" s="89"/>
    </row>
    <row r="57" spans="1:8" ht="27" customHeight="1">
      <c r="A57" s="205" t="s">
        <v>69</v>
      </c>
      <c r="B57" s="191" t="s">
        <v>173</v>
      </c>
      <c r="C57" s="26" t="s">
        <v>9</v>
      </c>
      <c r="D57" s="241"/>
      <c r="E57" s="167">
        <v>51.517037816326848</v>
      </c>
      <c r="F57" s="167">
        <v>51.26</v>
      </c>
      <c r="G57" s="167">
        <v>48.411611347088737</v>
      </c>
    </row>
    <row r="58" spans="1:8" ht="28.5" customHeight="1">
      <c r="A58" s="205" t="s">
        <v>70</v>
      </c>
      <c r="B58" s="150" t="s">
        <v>174</v>
      </c>
      <c r="C58" s="26" t="s">
        <v>9</v>
      </c>
      <c r="D58" s="241"/>
      <c r="E58" s="169">
        <v>6.492866380449601</v>
      </c>
      <c r="F58" s="169">
        <v>6.54</v>
      </c>
      <c r="G58" s="169">
        <v>8.6426604535006906</v>
      </c>
      <c r="H58" s="89"/>
    </row>
    <row r="59" spans="1:8" ht="28.5" customHeight="1">
      <c r="A59" s="205" t="s">
        <v>71</v>
      </c>
      <c r="B59" s="150" t="s">
        <v>175</v>
      </c>
      <c r="C59" s="26" t="s">
        <v>9</v>
      </c>
      <c r="D59" s="241"/>
      <c r="E59" s="165">
        <v>4.2937904720699676</v>
      </c>
      <c r="F59" s="165">
        <v>4.3297555292895984</v>
      </c>
      <c r="G59" s="165">
        <v>4.9912489391109478</v>
      </c>
      <c r="H59" s="89"/>
    </row>
    <row r="60" spans="1:8" ht="27" customHeight="1">
      <c r="A60" s="205" t="s">
        <v>72</v>
      </c>
      <c r="B60" s="150" t="s">
        <v>176</v>
      </c>
      <c r="C60" s="24" t="s">
        <v>9</v>
      </c>
      <c r="D60" s="239"/>
      <c r="E60" s="167">
        <v>151.31059128078465</v>
      </c>
      <c r="F60" s="167">
        <v>152.47</v>
      </c>
      <c r="G60" s="167">
        <v>146.55757792792156</v>
      </c>
      <c r="H60" s="89"/>
    </row>
    <row r="61" spans="1:8">
      <c r="A61" s="206"/>
      <c r="B61" s="222" t="s">
        <v>18</v>
      </c>
      <c r="C61" s="36"/>
      <c r="D61" s="244"/>
      <c r="E61" s="170"/>
      <c r="F61" s="170"/>
      <c r="G61" s="170"/>
      <c r="H61" s="89"/>
    </row>
    <row r="62" spans="1:8" ht="26.4">
      <c r="A62" s="207" t="s">
        <v>73</v>
      </c>
      <c r="B62" s="150" t="s">
        <v>177</v>
      </c>
      <c r="C62" s="24" t="s">
        <v>9</v>
      </c>
      <c r="D62" s="237" t="s">
        <v>19</v>
      </c>
      <c r="E62" s="162">
        <v>0.77</v>
      </c>
      <c r="F62" s="162">
        <v>0.76</v>
      </c>
      <c r="G62" s="259">
        <v>0.83</v>
      </c>
      <c r="H62" s="89"/>
    </row>
    <row r="63" spans="1:8">
      <c r="A63" s="207" t="s">
        <v>74</v>
      </c>
      <c r="B63" s="150" t="s">
        <v>391</v>
      </c>
      <c r="C63" s="24" t="s">
        <v>9</v>
      </c>
      <c r="D63" s="237">
        <v>100</v>
      </c>
      <c r="E63" s="162">
        <v>307.14</v>
      </c>
      <c r="F63" s="162">
        <v>342.64</v>
      </c>
      <c r="G63" s="259">
        <v>326.67</v>
      </c>
    </row>
    <row r="64" spans="1:8">
      <c r="A64" s="207" t="s">
        <v>75</v>
      </c>
      <c r="B64" s="192" t="s">
        <v>178</v>
      </c>
      <c r="C64" s="24"/>
      <c r="D64" s="237" t="s">
        <v>179</v>
      </c>
      <c r="E64" s="171"/>
      <c r="F64" s="171"/>
      <c r="G64" s="171"/>
      <c r="H64" s="89"/>
    </row>
    <row r="65" spans="1:9" ht="22.5" customHeight="1">
      <c r="A65" s="207" t="s">
        <v>180</v>
      </c>
      <c r="B65" s="192" t="s">
        <v>181</v>
      </c>
      <c r="C65" s="24"/>
      <c r="D65" s="237"/>
      <c r="E65" s="162">
        <v>2.1800000000000002</v>
      </c>
      <c r="F65" s="162">
        <v>2.2799999999999998</v>
      </c>
      <c r="G65" s="260">
        <v>2.27</v>
      </c>
      <c r="H65" s="6" t="s">
        <v>423</v>
      </c>
    </row>
    <row r="66" spans="1:9" ht="28.5" customHeight="1">
      <c r="A66" s="207" t="s">
        <v>182</v>
      </c>
      <c r="B66" s="192" t="s">
        <v>183</v>
      </c>
      <c r="C66" s="24"/>
      <c r="D66" s="237"/>
      <c r="E66" s="162">
        <v>17.02</v>
      </c>
      <c r="F66" s="162">
        <v>19.239999999999998</v>
      </c>
      <c r="G66" s="260">
        <v>32.93</v>
      </c>
    </row>
    <row r="67" spans="1:9" ht="27" customHeight="1">
      <c r="A67" s="207" t="s">
        <v>184</v>
      </c>
      <c r="B67" s="192" t="s">
        <v>185</v>
      </c>
      <c r="C67" s="24"/>
      <c r="D67" s="237"/>
      <c r="E67" s="162">
        <v>26.41</v>
      </c>
      <c r="F67" s="162">
        <v>22.63</v>
      </c>
      <c r="G67" s="260">
        <v>15.2</v>
      </c>
    </row>
    <row r="68" spans="1:9">
      <c r="A68" s="207" t="s">
        <v>186</v>
      </c>
      <c r="B68" s="192" t="s">
        <v>187</v>
      </c>
      <c r="C68" s="24"/>
      <c r="D68" s="237"/>
      <c r="E68" s="162">
        <v>16.239999999999998</v>
      </c>
      <c r="F68" s="162">
        <v>15.51</v>
      </c>
      <c r="G68" s="260">
        <v>14.28</v>
      </c>
    </row>
    <row r="69" spans="1:9">
      <c r="A69" s="207" t="s">
        <v>188</v>
      </c>
      <c r="B69" s="192" t="s">
        <v>189</v>
      </c>
      <c r="C69" s="24"/>
      <c r="D69" s="237"/>
      <c r="E69" s="162">
        <v>9.41</v>
      </c>
      <c r="F69" s="162">
        <v>9.2799999999999994</v>
      </c>
      <c r="G69" s="260">
        <v>9.27</v>
      </c>
    </row>
    <row r="70" spans="1:9" ht="45.6">
      <c r="A70" s="208" t="s">
        <v>76</v>
      </c>
      <c r="B70" s="193" t="s">
        <v>20</v>
      </c>
      <c r="C70" s="183" t="s">
        <v>9</v>
      </c>
      <c r="D70" s="245"/>
      <c r="E70" s="165">
        <v>55.02071565050187</v>
      </c>
      <c r="F70" s="165">
        <v>55.628558451894058</v>
      </c>
      <c r="G70" s="165">
        <v>59.781778346795001</v>
      </c>
    </row>
    <row r="71" spans="1:9" ht="51" customHeight="1">
      <c r="A71" s="208" t="s">
        <v>77</v>
      </c>
      <c r="B71" s="193" t="s">
        <v>21</v>
      </c>
      <c r="C71" s="183" t="s">
        <v>9</v>
      </c>
      <c r="D71" s="246"/>
      <c r="E71" s="165">
        <v>44.97928434949813</v>
      </c>
      <c r="F71" s="165">
        <v>43.713482288551525</v>
      </c>
      <c r="G71" s="165">
        <v>40.206360928190456</v>
      </c>
      <c r="I71" s="85"/>
    </row>
    <row r="72" spans="1:9" ht="55.5" customHeight="1">
      <c r="A72" s="207" t="s">
        <v>78</v>
      </c>
      <c r="B72" s="116" t="s">
        <v>22</v>
      </c>
      <c r="C72" s="24" t="s">
        <v>132</v>
      </c>
      <c r="D72" s="247"/>
      <c r="E72" s="165">
        <v>36.429949371907803</v>
      </c>
      <c r="F72" s="165">
        <v>36.994670468760347</v>
      </c>
      <c r="G72" s="165">
        <v>39.937929575860444</v>
      </c>
    </row>
    <row r="73" spans="1:9" ht="49.2">
      <c r="A73" s="207" t="s">
        <v>79</v>
      </c>
      <c r="B73" s="116" t="s">
        <v>190</v>
      </c>
      <c r="C73" s="24" t="s">
        <v>6</v>
      </c>
      <c r="D73" s="247"/>
      <c r="E73" s="165">
        <v>4.0282463100000001</v>
      </c>
      <c r="F73" s="165">
        <v>27.027228699999998</v>
      </c>
      <c r="G73" s="165">
        <v>4.6255642200000002</v>
      </c>
    </row>
    <row r="74" spans="1:9" ht="35.25" customHeight="1">
      <c r="A74" s="207" t="s">
        <v>80</v>
      </c>
      <c r="B74" s="116" t="s">
        <v>191</v>
      </c>
      <c r="C74" s="24" t="s">
        <v>6</v>
      </c>
      <c r="D74" s="248"/>
      <c r="E74" s="165">
        <v>0.92713449000000003</v>
      </c>
      <c r="F74" s="165">
        <v>1.11907168</v>
      </c>
      <c r="G74" s="165">
        <v>1.17926891</v>
      </c>
    </row>
    <row r="75" spans="1:9" ht="54.75" customHeight="1">
      <c r="A75" s="207" t="s">
        <v>81</v>
      </c>
      <c r="B75" s="194" t="s">
        <v>192</v>
      </c>
      <c r="C75" s="43"/>
      <c r="D75" s="249"/>
      <c r="E75" s="162">
        <v>6.245679057956115E-4</v>
      </c>
      <c r="F75" s="162">
        <v>4.0869733440128944E-3</v>
      </c>
      <c r="G75" s="162">
        <f>J75</f>
        <v>0</v>
      </c>
    </row>
    <row r="76" spans="1:9" ht="50.25" customHeight="1">
      <c r="A76" s="207" t="s">
        <v>193</v>
      </c>
      <c r="B76" s="116" t="s">
        <v>194</v>
      </c>
      <c r="C76" s="46"/>
      <c r="D76" s="238"/>
      <c r="E76" s="162">
        <v>1.4374951337327294E-4</v>
      </c>
      <c r="F76" s="162">
        <v>1.6922253394776389E-4</v>
      </c>
      <c r="G76" s="162">
        <f>J76</f>
        <v>0</v>
      </c>
      <c r="H76" s="89"/>
    </row>
    <row r="77" spans="1:9">
      <c r="A77" s="209"/>
      <c r="B77" s="223" t="s">
        <v>23</v>
      </c>
      <c r="C77" s="44"/>
      <c r="D77" s="169"/>
      <c r="E77" s="172"/>
      <c r="F77" s="172"/>
      <c r="G77" s="172"/>
      <c r="H77" s="89"/>
    </row>
    <row r="78" spans="1:9" ht="51.75" customHeight="1">
      <c r="A78" s="210" t="s">
        <v>82</v>
      </c>
      <c r="B78" s="195" t="s">
        <v>195</v>
      </c>
      <c r="C78" s="24" t="s">
        <v>9</v>
      </c>
      <c r="D78" s="250"/>
      <c r="E78" s="169">
        <v>31.426480208228867</v>
      </c>
      <c r="F78" s="169">
        <v>32.078528896018824</v>
      </c>
      <c r="G78" s="169">
        <v>33.403406557756369</v>
      </c>
      <c r="H78" s="89"/>
    </row>
    <row r="79" spans="1:9" ht="71.400000000000006">
      <c r="A79" s="210" t="s">
        <v>83</v>
      </c>
      <c r="B79" s="195" t="s">
        <v>196</v>
      </c>
      <c r="C79" s="24" t="s">
        <v>9</v>
      </c>
      <c r="D79" s="250"/>
      <c r="E79" s="169">
        <v>31.563725448064051</v>
      </c>
      <c r="F79" s="169">
        <v>31.952552944505968</v>
      </c>
      <c r="G79" s="169">
        <v>33.606636519122858</v>
      </c>
      <c r="H79" s="89"/>
    </row>
    <row r="80" spans="1:9">
      <c r="A80" s="210" t="s">
        <v>84</v>
      </c>
      <c r="B80" s="27" t="s">
        <v>24</v>
      </c>
      <c r="C80" s="24" t="s">
        <v>9</v>
      </c>
      <c r="D80" s="250"/>
      <c r="E80" s="169">
        <v>30.478189101717511</v>
      </c>
      <c r="F80" s="169">
        <v>31.070614293571474</v>
      </c>
      <c r="G80" s="169">
        <v>32.201231999038434</v>
      </c>
    </row>
    <row r="81" spans="1:8">
      <c r="A81" s="210" t="s">
        <v>85</v>
      </c>
      <c r="B81" s="27" t="s">
        <v>197</v>
      </c>
      <c r="C81" s="24" t="s">
        <v>9</v>
      </c>
      <c r="D81" s="250"/>
      <c r="E81" s="169">
        <v>36.751954035626341</v>
      </c>
      <c r="F81" s="169">
        <v>37.211648511462876</v>
      </c>
      <c r="G81" s="169">
        <v>39.470534797589387</v>
      </c>
      <c r="H81" s="89"/>
    </row>
    <row r="82" spans="1:8" ht="45.6">
      <c r="A82" s="210" t="s">
        <v>198</v>
      </c>
      <c r="B82" s="196" t="s">
        <v>199</v>
      </c>
      <c r="C82" s="24" t="s">
        <v>9</v>
      </c>
      <c r="D82" s="251" t="s">
        <v>200</v>
      </c>
      <c r="E82" s="169">
        <v>0.01</v>
      </c>
      <c r="F82" s="169">
        <v>1.19</v>
      </c>
      <c r="G82" s="169">
        <v>0.11</v>
      </c>
      <c r="H82" s="89"/>
    </row>
    <row r="83" spans="1:8" ht="45.6">
      <c r="A83" s="210" t="s">
        <v>201</v>
      </c>
      <c r="B83" s="196" t="s">
        <v>202</v>
      </c>
      <c r="C83" s="24" t="s">
        <v>9</v>
      </c>
      <c r="D83" s="251" t="s">
        <v>203</v>
      </c>
      <c r="E83" s="224" t="s">
        <v>415</v>
      </c>
      <c r="F83" s="224">
        <v>-0.08</v>
      </c>
      <c r="G83" s="224">
        <v>-1.62</v>
      </c>
      <c r="H83" s="89"/>
    </row>
    <row r="84" spans="1:8" ht="45.6">
      <c r="A84" s="210" t="s">
        <v>204</v>
      </c>
      <c r="B84" s="196" t="s">
        <v>205</v>
      </c>
      <c r="C84" s="24" t="s">
        <v>9</v>
      </c>
      <c r="D84" s="251" t="s">
        <v>206</v>
      </c>
      <c r="E84" s="169">
        <v>0.01</v>
      </c>
      <c r="F84" s="169">
        <v>1.2</v>
      </c>
      <c r="G84" s="169">
        <v>0.18</v>
      </c>
      <c r="H84" s="89"/>
    </row>
    <row r="85" spans="1:8" ht="45.6">
      <c r="A85" s="210" t="s">
        <v>207</v>
      </c>
      <c r="B85" s="196" t="s">
        <v>208</v>
      </c>
      <c r="C85" s="24" t="s">
        <v>9</v>
      </c>
      <c r="D85" s="251" t="s">
        <v>209</v>
      </c>
      <c r="E85" s="224" t="s">
        <v>416</v>
      </c>
      <c r="F85" s="224">
        <v>-0.13</v>
      </c>
      <c r="G85" s="224">
        <v>-1.68</v>
      </c>
      <c r="H85" s="89"/>
    </row>
    <row r="86" spans="1:8" ht="114">
      <c r="A86" s="210" t="s">
        <v>210</v>
      </c>
      <c r="B86" s="196" t="s">
        <v>211</v>
      </c>
      <c r="C86" s="24" t="s">
        <v>9</v>
      </c>
      <c r="D86" s="251" t="s">
        <v>406</v>
      </c>
      <c r="E86" s="224" t="s">
        <v>417</v>
      </c>
      <c r="F86" s="224">
        <v>0.39</v>
      </c>
      <c r="G86" s="224">
        <v>-0.6</v>
      </c>
      <c r="H86" s="89"/>
    </row>
    <row r="87" spans="1:8" ht="36" customHeight="1">
      <c r="A87" s="210" t="s">
        <v>212</v>
      </c>
      <c r="B87" s="223" t="s">
        <v>213</v>
      </c>
      <c r="C87" s="23"/>
      <c r="D87" s="251"/>
      <c r="E87" s="173"/>
      <c r="F87" s="173"/>
      <c r="G87" s="173"/>
      <c r="H87" s="89"/>
    </row>
    <row r="88" spans="1:8">
      <c r="A88" s="211">
        <v>6.1</v>
      </c>
      <c r="B88" s="197" t="s">
        <v>214</v>
      </c>
      <c r="C88" s="24" t="s">
        <v>9</v>
      </c>
      <c r="D88" s="251" t="s">
        <v>407</v>
      </c>
      <c r="E88" s="169">
        <v>35.991905478477989</v>
      </c>
      <c r="F88" s="169">
        <v>35.60045653322917</v>
      </c>
      <c r="G88" s="169">
        <f>M88</f>
        <v>0</v>
      </c>
      <c r="H88" s="89"/>
    </row>
    <row r="89" spans="1:8" ht="45.6">
      <c r="A89" s="211">
        <v>6.2</v>
      </c>
      <c r="B89" s="196" t="s">
        <v>215</v>
      </c>
      <c r="C89" s="24" t="s">
        <v>9</v>
      </c>
      <c r="D89" s="251" t="s">
        <v>407</v>
      </c>
      <c r="E89" s="169">
        <v>34.954912393492542</v>
      </c>
      <c r="F89" s="169">
        <v>34.925674464981789</v>
      </c>
      <c r="G89" s="169">
        <f>M89</f>
        <v>0</v>
      </c>
      <c r="H89" s="89"/>
    </row>
    <row r="90" spans="1:8">
      <c r="A90" s="212" t="s">
        <v>216</v>
      </c>
      <c r="B90" s="219" t="s">
        <v>25</v>
      </c>
      <c r="C90" s="37"/>
      <c r="D90" s="252"/>
      <c r="E90" s="174"/>
      <c r="F90" s="174"/>
      <c r="G90" s="174"/>
      <c r="H90" s="89"/>
    </row>
    <row r="91" spans="1:8" ht="26.4">
      <c r="A91" s="211" t="s">
        <v>217</v>
      </c>
      <c r="B91" s="27" t="s">
        <v>91</v>
      </c>
      <c r="C91" s="86" t="s">
        <v>26</v>
      </c>
      <c r="D91" s="250"/>
      <c r="E91" s="175">
        <v>2392</v>
      </c>
      <c r="F91" s="175">
        <v>2389</v>
      </c>
      <c r="G91" s="175">
        <v>2403</v>
      </c>
      <c r="H91" s="89"/>
    </row>
    <row r="92" spans="1:8">
      <c r="A92" s="211" t="s">
        <v>218</v>
      </c>
      <c r="B92" s="27" t="s">
        <v>28</v>
      </c>
      <c r="C92" s="86" t="s">
        <v>26</v>
      </c>
      <c r="D92" s="250"/>
      <c r="E92" s="188">
        <v>102</v>
      </c>
      <c r="F92" s="188">
        <v>102</v>
      </c>
      <c r="G92" s="188">
        <v>103</v>
      </c>
      <c r="H92" s="89"/>
    </row>
    <row r="93" spans="1:8">
      <c r="A93" s="213"/>
      <c r="B93" s="198" t="s">
        <v>128</v>
      </c>
      <c r="C93" s="86" t="s">
        <v>26</v>
      </c>
      <c r="D93" s="250"/>
      <c r="E93" s="175">
        <v>53</v>
      </c>
      <c r="F93" s="175">
        <v>53</v>
      </c>
      <c r="G93" s="175">
        <v>53</v>
      </c>
      <c r="H93" s="89"/>
    </row>
    <row r="94" spans="1:8">
      <c r="A94" s="213"/>
      <c r="B94" s="198" t="s">
        <v>29</v>
      </c>
      <c r="C94" s="86" t="s">
        <v>26</v>
      </c>
      <c r="D94" s="250"/>
      <c r="E94" s="175">
        <v>49</v>
      </c>
      <c r="F94" s="175">
        <v>49</v>
      </c>
      <c r="G94" s="175">
        <v>50</v>
      </c>
      <c r="H94" s="89"/>
    </row>
    <row r="95" spans="1:8" ht="23.4" thickBot="1">
      <c r="A95" s="214"/>
      <c r="B95" s="199" t="s">
        <v>219</v>
      </c>
      <c r="C95" s="87" t="s">
        <v>26</v>
      </c>
      <c r="D95" s="253"/>
      <c r="E95" s="176">
        <v>0</v>
      </c>
      <c r="F95" s="176">
        <v>0</v>
      </c>
      <c r="G95" s="176">
        <v>0</v>
      </c>
      <c r="H95" s="89"/>
    </row>
    <row r="96" spans="1:8" ht="18.75" customHeight="1">
      <c r="A96" s="58"/>
      <c r="B96" s="264" t="s">
        <v>220</v>
      </c>
      <c r="C96" s="264"/>
      <c r="D96" s="264"/>
      <c r="E96" s="264"/>
      <c r="F96" s="264"/>
      <c r="G96" s="264"/>
    </row>
    <row r="97" spans="1:17" ht="71.25" customHeight="1">
      <c r="A97" s="68"/>
      <c r="B97" s="28" t="s">
        <v>397</v>
      </c>
      <c r="D97" s="235"/>
      <c r="E97" s="28" t="s">
        <v>398</v>
      </c>
      <c r="F97" s="2"/>
      <c r="G97" s="184"/>
    </row>
    <row r="98" spans="1:17" ht="61.5" customHeight="1">
      <c r="A98" s="68"/>
      <c r="B98" s="28" t="s">
        <v>403</v>
      </c>
      <c r="C98" s="28"/>
      <c r="D98" s="235"/>
      <c r="E98" s="13" t="s">
        <v>131</v>
      </c>
      <c r="G98" s="184"/>
    </row>
    <row r="99" spans="1:17" s="8" customFormat="1" ht="10.5" customHeight="1">
      <c r="A99" s="68"/>
      <c r="B99" s="28"/>
      <c r="C99" s="28"/>
      <c r="D99" s="228"/>
      <c r="E99" s="5"/>
      <c r="F99" s="2"/>
      <c r="G99" s="180"/>
      <c r="H99" s="7"/>
      <c r="I99" s="7"/>
      <c r="J99" s="7"/>
      <c r="K99" s="7"/>
      <c r="L99" s="7"/>
      <c r="M99" s="7"/>
      <c r="N99" s="7"/>
      <c r="O99" s="7"/>
      <c r="P99" s="7"/>
      <c r="Q99" s="9"/>
    </row>
    <row r="100" spans="1:17" s="8" customFormat="1">
      <c r="A100" s="68"/>
      <c r="B100" s="13" t="s">
        <v>135</v>
      </c>
      <c r="C100" s="185">
        <v>45404</v>
      </c>
      <c r="D100" s="228"/>
      <c r="E100" s="2"/>
      <c r="F100" s="2"/>
      <c r="G100" s="180"/>
      <c r="H100" s="7"/>
      <c r="I100" s="7"/>
      <c r="J100" s="7"/>
      <c r="K100" s="7"/>
      <c r="L100" s="7"/>
      <c r="M100" s="7"/>
      <c r="N100" s="7"/>
      <c r="O100" s="7"/>
      <c r="P100" s="7"/>
      <c r="Q100" s="9"/>
    </row>
    <row r="101" spans="1:17" ht="27.75" customHeight="1">
      <c r="G101" s="184"/>
    </row>
    <row r="102" spans="1:17">
      <c r="A102" s="68"/>
      <c r="B102" s="28" t="s">
        <v>27</v>
      </c>
      <c r="C102" s="28"/>
      <c r="D102" s="228"/>
      <c r="G102" s="184"/>
    </row>
    <row r="103" spans="1:17">
      <c r="C103" s="28"/>
      <c r="D103" s="228"/>
    </row>
    <row r="121" spans="2:2">
      <c r="B121" s="14" t="s">
        <v>127</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tabSelected="1" view="pageBreakPreview" topLeftCell="A90" zoomScale="60" zoomScaleNormal="60" workbookViewId="0">
      <selection activeCell="G2" sqref="G1:G1048576"/>
    </sheetView>
  </sheetViews>
  <sheetFormatPr defaultColWidth="9.109375" defaultRowHeight="22.8"/>
  <cols>
    <col min="1" max="1" width="9" style="56" customWidth="1"/>
    <col min="2" max="2" width="85.44140625" style="14" customWidth="1"/>
    <col min="3" max="3" width="18.6640625" style="14" customWidth="1"/>
    <col min="4" max="4" width="19.88671875" style="6" customWidth="1"/>
    <col min="5" max="5" width="28.109375" style="80" customWidth="1"/>
    <col min="6" max="6" width="26.44140625" style="80" customWidth="1"/>
    <col min="7" max="7" width="27.5546875" style="80" hidden="1" customWidth="1"/>
    <col min="8" max="8" width="34.44140625" style="6" customWidth="1"/>
    <col min="9" max="16384" width="9.109375" style="6"/>
  </cols>
  <sheetData>
    <row r="1" spans="1:7" ht="51.75" customHeight="1">
      <c r="A1" s="55"/>
      <c r="B1" s="13"/>
      <c r="C1" s="13"/>
      <c r="D1" s="265" t="s">
        <v>389</v>
      </c>
      <c r="E1" s="265"/>
      <c r="F1" s="265"/>
      <c r="G1" s="265"/>
    </row>
    <row r="2" spans="1:7" ht="15.75" customHeight="1">
      <c r="A2" s="55"/>
      <c r="B2" s="13"/>
      <c r="C2" s="13"/>
      <c r="D2" s="5"/>
      <c r="E2" s="3"/>
      <c r="F2" s="3"/>
      <c r="G2" s="51"/>
    </row>
    <row r="3" spans="1:7">
      <c r="C3" s="29" t="s">
        <v>115</v>
      </c>
      <c r="D3" s="30"/>
      <c r="E3" s="39"/>
      <c r="F3" s="39"/>
      <c r="G3" s="52"/>
    </row>
    <row r="4" spans="1:7">
      <c r="C4" s="29" t="s">
        <v>394</v>
      </c>
      <c r="D4" s="31"/>
      <c r="E4" s="40"/>
      <c r="F4" s="40"/>
      <c r="G4" s="53"/>
    </row>
    <row r="5" spans="1:7" ht="21">
      <c r="A5" s="57"/>
      <c r="B5" s="32"/>
      <c r="C5" s="32"/>
      <c r="D5" s="32"/>
      <c r="E5" s="2"/>
      <c r="F5" s="2"/>
      <c r="G5" s="2"/>
    </row>
    <row r="6" spans="1:7" ht="21.6" thickBot="1">
      <c r="A6" s="58"/>
      <c r="B6" s="276" t="s">
        <v>420</v>
      </c>
      <c r="C6" s="276"/>
      <c r="D6" s="276"/>
      <c r="E6" s="276"/>
      <c r="F6" s="276"/>
      <c r="G6" s="276"/>
    </row>
    <row r="7" spans="1:7" ht="20.25" customHeight="1">
      <c r="A7" s="268" t="s">
        <v>116</v>
      </c>
      <c r="B7" s="268" t="s">
        <v>117</v>
      </c>
      <c r="C7" s="270" t="s">
        <v>118</v>
      </c>
      <c r="D7" s="277" t="s">
        <v>119</v>
      </c>
      <c r="E7" s="274" t="s">
        <v>4</v>
      </c>
      <c r="F7" s="274"/>
      <c r="G7" s="275"/>
    </row>
    <row r="8" spans="1:7" ht="71.25" customHeight="1">
      <c r="A8" s="269"/>
      <c r="B8" s="269"/>
      <c r="C8" s="271"/>
      <c r="D8" s="278"/>
      <c r="E8" s="11" t="s">
        <v>120</v>
      </c>
      <c r="F8" s="255" t="s">
        <v>418</v>
      </c>
      <c r="G8" s="255" t="s">
        <v>419</v>
      </c>
    </row>
    <row r="9" spans="1:7">
      <c r="A9" s="120"/>
      <c r="B9" s="118"/>
      <c r="C9" s="34"/>
      <c r="D9" s="134"/>
      <c r="E9" s="12">
        <v>45382</v>
      </c>
      <c r="F9" s="12" t="s">
        <v>411</v>
      </c>
      <c r="G9" s="12">
        <v>45291</v>
      </c>
    </row>
    <row r="10" spans="1:7" ht="25.5" customHeight="1">
      <c r="A10" s="133" t="s">
        <v>318</v>
      </c>
      <c r="B10" s="122" t="s">
        <v>5</v>
      </c>
      <c r="C10" s="23"/>
      <c r="D10" s="4"/>
      <c r="E10" s="4"/>
      <c r="F10" s="4"/>
      <c r="G10" s="4"/>
    </row>
    <row r="11" spans="1:7" ht="25.5" customHeight="1">
      <c r="A11" s="121" t="s">
        <v>223</v>
      </c>
      <c r="B11" s="119" t="s">
        <v>224</v>
      </c>
      <c r="C11" s="73" t="s">
        <v>221</v>
      </c>
      <c r="D11" s="135" t="s">
        <v>7</v>
      </c>
      <c r="E11" s="161">
        <v>207.52680000000001</v>
      </c>
      <c r="F11" s="161">
        <v>207.52680000000001</v>
      </c>
      <c r="G11" s="256">
        <v>207.52680000000001</v>
      </c>
    </row>
    <row r="12" spans="1:7" ht="25.5" customHeight="1">
      <c r="A12" s="121" t="s">
        <v>225</v>
      </c>
      <c r="B12" s="119" t="s">
        <v>226</v>
      </c>
      <c r="C12" s="73" t="s">
        <v>221</v>
      </c>
      <c r="D12" s="135" t="s">
        <v>8</v>
      </c>
      <c r="E12" s="161">
        <v>5970.5943573361901</v>
      </c>
      <c r="F12" s="161">
        <v>6128.8725894465897</v>
      </c>
      <c r="G12" s="256">
        <v>5922.42130176917</v>
      </c>
    </row>
    <row r="13" spans="1:7" ht="25.5" customHeight="1">
      <c r="A13" s="121" t="s">
        <v>227</v>
      </c>
      <c r="B13" s="119" t="s">
        <v>228</v>
      </c>
      <c r="C13" s="73" t="s">
        <v>221</v>
      </c>
      <c r="D13" s="135"/>
      <c r="E13" s="161">
        <v>479.058711001642</v>
      </c>
      <c r="F13" s="161">
        <v>484.145511</v>
      </c>
      <c r="G13" s="256">
        <v>493.99092939244701</v>
      </c>
    </row>
    <row r="14" spans="1:7" ht="25.5" customHeight="1">
      <c r="A14" s="121" t="s">
        <v>229</v>
      </c>
      <c r="B14" s="119" t="s">
        <v>230</v>
      </c>
      <c r="C14" s="73" t="s">
        <v>221</v>
      </c>
      <c r="D14" s="135"/>
      <c r="E14" s="161">
        <v>6449.6530683378323</v>
      </c>
      <c r="F14" s="161">
        <v>6613.0181004465894</v>
      </c>
      <c r="G14" s="256">
        <f>G12+G13</f>
        <v>6416.4122311616175</v>
      </c>
    </row>
    <row r="15" spans="1:7">
      <c r="A15" s="121" t="s">
        <v>231</v>
      </c>
      <c r="B15" s="119" t="s">
        <v>232</v>
      </c>
      <c r="C15" s="73" t="s">
        <v>221</v>
      </c>
      <c r="D15" s="135"/>
      <c r="E15" s="161">
        <v>6449.6530683378323</v>
      </c>
      <c r="F15" s="161">
        <v>6613.0181004465894</v>
      </c>
      <c r="G15" s="256">
        <f>G14</f>
        <v>6416.4122311616175</v>
      </c>
    </row>
    <row r="16" spans="1:7" ht="25.5" customHeight="1">
      <c r="A16" s="121" t="s">
        <v>233</v>
      </c>
      <c r="B16" s="119" t="s">
        <v>234</v>
      </c>
      <c r="C16" s="73" t="s">
        <v>221</v>
      </c>
      <c r="D16" s="135"/>
      <c r="E16" s="161">
        <v>27177.417381788699</v>
      </c>
      <c r="F16" s="161">
        <v>26642.401731179601</v>
      </c>
      <c r="G16" s="256">
        <v>26649.233152001299</v>
      </c>
    </row>
    <row r="17" spans="1:7" ht="25.5" customHeight="1">
      <c r="A17" s="121" t="s">
        <v>235</v>
      </c>
      <c r="B17" s="119" t="s">
        <v>236</v>
      </c>
      <c r="C17" s="73" t="s">
        <v>9</v>
      </c>
      <c r="D17" s="135" t="s">
        <v>404</v>
      </c>
      <c r="E17" s="161">
        <v>23.73</v>
      </c>
      <c r="F17" s="161">
        <v>24.82</v>
      </c>
      <c r="G17" s="256">
        <v>24.08</v>
      </c>
    </row>
    <row r="18" spans="1:7">
      <c r="A18" s="62" t="s">
        <v>237</v>
      </c>
      <c r="B18" s="115" t="s">
        <v>238</v>
      </c>
      <c r="C18" s="73" t="s">
        <v>9</v>
      </c>
      <c r="D18" s="136"/>
      <c r="E18" s="161">
        <v>11.354997404386882</v>
      </c>
      <c r="F18" s="161">
        <v>11.822495819182631</v>
      </c>
      <c r="G18" s="256">
        <f>J18</f>
        <v>0</v>
      </c>
    </row>
    <row r="19" spans="1:7" ht="25.5" customHeight="1">
      <c r="A19" s="121" t="s">
        <v>239</v>
      </c>
      <c r="B19" s="119" t="s">
        <v>240</v>
      </c>
      <c r="C19" s="73" t="s">
        <v>221</v>
      </c>
      <c r="D19" s="136"/>
      <c r="E19" s="161">
        <v>503.36472062000001</v>
      </c>
      <c r="F19" s="161">
        <v>403.15878185920002</v>
      </c>
      <c r="G19" s="256">
        <v>414.51087395799999</v>
      </c>
    </row>
    <row r="20" spans="1:7" ht="25.5" customHeight="1">
      <c r="A20" s="121" t="s">
        <v>34</v>
      </c>
      <c r="B20" s="119" t="s">
        <v>241</v>
      </c>
      <c r="C20" s="73" t="s">
        <v>9</v>
      </c>
      <c r="D20" s="137"/>
      <c r="E20" s="162">
        <v>-2.1262802962180851</v>
      </c>
      <c r="F20" s="225">
        <v>-1.3681690981626817</v>
      </c>
      <c r="G20" s="257">
        <v>-5.64</v>
      </c>
    </row>
    <row r="21" spans="1:7">
      <c r="A21" s="121" t="s">
        <v>35</v>
      </c>
      <c r="B21" s="116" t="s">
        <v>242</v>
      </c>
      <c r="C21" s="73" t="s">
        <v>222</v>
      </c>
      <c r="D21" s="137"/>
      <c r="E21" s="161">
        <v>6.0837191182616035</v>
      </c>
      <c r="F21" s="161">
        <v>6.08</v>
      </c>
      <c r="G21" s="256">
        <v>5.7474653262803024</v>
      </c>
    </row>
    <row r="22" spans="1:7" ht="33" customHeight="1">
      <c r="A22" s="121" t="s">
        <v>147</v>
      </c>
      <c r="B22" s="116" t="s">
        <v>401</v>
      </c>
      <c r="C22" s="73" t="s">
        <v>9</v>
      </c>
      <c r="D22" s="137"/>
      <c r="E22" s="226">
        <v>42.02</v>
      </c>
      <c r="F22" s="226">
        <v>42.02</v>
      </c>
      <c r="G22" s="258">
        <v>42.02</v>
      </c>
    </row>
    <row r="23" spans="1:7" ht="25.5" customHeight="1">
      <c r="A23" s="132" t="s">
        <v>317</v>
      </c>
      <c r="B23" s="74" t="s">
        <v>121</v>
      </c>
      <c r="C23" s="49"/>
      <c r="D23" s="50"/>
      <c r="E23" s="164"/>
      <c r="F23" s="164"/>
      <c r="G23" s="164"/>
    </row>
    <row r="24" spans="1:7" ht="51" customHeight="1">
      <c r="A24" s="62" t="s">
        <v>36</v>
      </c>
      <c r="B24" s="92" t="s">
        <v>243</v>
      </c>
      <c r="C24" s="75" t="s">
        <v>6</v>
      </c>
      <c r="D24" s="99"/>
      <c r="E24" s="161">
        <v>3484.7119112199998</v>
      </c>
      <c r="F24" s="161">
        <v>3444.3191961900002</v>
      </c>
      <c r="G24" s="161">
        <v>3158.2578111100001</v>
      </c>
    </row>
    <row r="25" spans="1:7">
      <c r="A25" s="62" t="s">
        <v>37</v>
      </c>
      <c r="B25" s="115" t="s">
        <v>244</v>
      </c>
      <c r="C25" s="73" t="s">
        <v>6</v>
      </c>
      <c r="D25" s="94"/>
      <c r="E25" s="161">
        <v>3484.7119112199998</v>
      </c>
      <c r="F25" s="161">
        <v>3444.3191961900002</v>
      </c>
      <c r="G25" s="161">
        <v>3158.2578111100001</v>
      </c>
    </row>
    <row r="26" spans="1:7" ht="50.25" customHeight="1">
      <c r="A26" s="62" t="s">
        <v>38</v>
      </c>
      <c r="B26" s="115" t="s">
        <v>245</v>
      </c>
      <c r="C26" s="24"/>
      <c r="D26" s="94"/>
      <c r="E26" s="162">
        <v>0.54029447387284968</v>
      </c>
      <c r="F26" s="162">
        <v>0.52083922104453317</v>
      </c>
      <c r="G26" s="162">
        <f>J26</f>
        <v>0</v>
      </c>
    </row>
    <row r="27" spans="1:7" ht="45.6">
      <c r="A27" s="62" t="s">
        <v>39</v>
      </c>
      <c r="B27" s="115" t="s">
        <v>246</v>
      </c>
      <c r="C27" s="24"/>
      <c r="D27" s="94"/>
      <c r="E27" s="162">
        <v>0.54029447387284968</v>
      </c>
      <c r="F27" s="162">
        <v>0.52083922104453317</v>
      </c>
      <c r="G27" s="162">
        <f>J27</f>
        <v>0</v>
      </c>
    </row>
    <row r="28" spans="1:7" ht="25.5" customHeight="1">
      <c r="A28" s="62" t="s">
        <v>40</v>
      </c>
      <c r="B28" s="115" t="s">
        <v>247</v>
      </c>
      <c r="C28" s="73" t="s">
        <v>6</v>
      </c>
      <c r="D28" s="94"/>
      <c r="E28" s="161">
        <v>24569.871281</v>
      </c>
      <c r="F28" s="161">
        <v>24085.388559999999</v>
      </c>
      <c r="G28" s="161">
        <v>23907.065632000002</v>
      </c>
    </row>
    <row r="29" spans="1:7" ht="25.5" customHeight="1">
      <c r="A29" s="62" t="s">
        <v>41</v>
      </c>
      <c r="B29" s="115" t="s">
        <v>248</v>
      </c>
      <c r="C29" s="73" t="s">
        <v>6</v>
      </c>
      <c r="D29" s="94"/>
      <c r="E29" s="161">
        <v>1519.918758</v>
      </c>
      <c r="F29" s="161">
        <v>1408.524283</v>
      </c>
      <c r="G29" s="161">
        <v>1555.1232849999999</v>
      </c>
    </row>
    <row r="30" spans="1:7" ht="55.5" customHeight="1">
      <c r="A30" s="62" t="s">
        <v>42</v>
      </c>
      <c r="B30" s="115" t="s">
        <v>249</v>
      </c>
      <c r="C30" s="24" t="s">
        <v>9</v>
      </c>
      <c r="D30" s="94"/>
      <c r="E30" s="162">
        <v>23.565899467385119</v>
      </c>
      <c r="F30" s="162">
        <v>21.485913311326545</v>
      </c>
      <c r="G30" s="162">
        <v>24.25</v>
      </c>
    </row>
    <row r="31" spans="1:7" ht="52.5" customHeight="1">
      <c r="A31" s="62" t="s">
        <v>43</v>
      </c>
      <c r="B31" s="115" t="s">
        <v>250</v>
      </c>
      <c r="C31" s="24" t="s">
        <v>9</v>
      </c>
      <c r="D31" s="94"/>
      <c r="E31" s="162">
        <v>11.751109517197987</v>
      </c>
      <c r="F31" s="162">
        <v>10.378289353233724</v>
      </c>
      <c r="G31" s="162">
        <v>12.63</v>
      </c>
    </row>
    <row r="32" spans="1:7" ht="56.25" customHeight="1">
      <c r="A32" s="62" t="s">
        <v>44</v>
      </c>
      <c r="B32" s="115" t="s">
        <v>251</v>
      </c>
      <c r="C32" s="24" t="s">
        <v>9</v>
      </c>
      <c r="D32" s="94"/>
      <c r="E32" s="162">
        <v>6.1861079393417926</v>
      </c>
      <c r="F32" s="162">
        <v>5.85</v>
      </c>
      <c r="G32" s="162">
        <v>6.5048689326323768</v>
      </c>
    </row>
    <row r="33" spans="1:7">
      <c r="A33" s="62" t="s">
        <v>45</v>
      </c>
      <c r="B33" s="115" t="s">
        <v>252</v>
      </c>
      <c r="C33" s="24" t="s">
        <v>9</v>
      </c>
      <c r="D33" s="94"/>
      <c r="E33" s="162">
        <v>11.952307357813373</v>
      </c>
      <c r="F33" s="162">
        <v>10.539281008167864</v>
      </c>
      <c r="G33" s="162">
        <v>12.83</v>
      </c>
    </row>
    <row r="34" spans="1:7" ht="45.75" customHeight="1">
      <c r="A34" s="62" t="s">
        <v>46</v>
      </c>
      <c r="B34" s="115" t="s">
        <v>253</v>
      </c>
      <c r="C34" s="73" t="s">
        <v>6</v>
      </c>
      <c r="D34" s="94"/>
      <c r="E34" s="161">
        <v>1706.54014762</v>
      </c>
      <c r="F34" s="161">
        <v>1622.4836578592001</v>
      </c>
      <c r="G34" s="161">
        <v>1649.792953958</v>
      </c>
    </row>
    <row r="35" spans="1:7" ht="80.25" customHeight="1">
      <c r="A35" s="62" t="s">
        <v>47</v>
      </c>
      <c r="B35" s="115" t="s">
        <v>254</v>
      </c>
      <c r="C35" s="73" t="s">
        <v>6</v>
      </c>
      <c r="D35" s="94"/>
      <c r="E35" s="161">
        <v>1203.1754269999999</v>
      </c>
      <c r="F35" s="161">
        <v>1219.3248759999999</v>
      </c>
      <c r="G35" s="161">
        <v>1235.28208</v>
      </c>
    </row>
    <row r="36" spans="1:7" ht="78.75" customHeight="1">
      <c r="A36" s="62" t="s">
        <v>48</v>
      </c>
      <c r="B36" s="115" t="s">
        <v>255</v>
      </c>
      <c r="C36" s="24" t="s">
        <v>9</v>
      </c>
      <c r="D36" s="94"/>
      <c r="E36" s="162">
        <v>6.0177592517685445</v>
      </c>
      <c r="F36" s="162">
        <v>5.8705958528243904</v>
      </c>
      <c r="G36" s="162">
        <v>5.956028205753829</v>
      </c>
    </row>
    <row r="37" spans="1:7" ht="21.75" customHeight="1">
      <c r="A37" s="62" t="s">
        <v>49</v>
      </c>
      <c r="B37" s="115" t="s">
        <v>256</v>
      </c>
      <c r="C37" s="73" t="s">
        <v>6</v>
      </c>
      <c r="D37" s="94"/>
      <c r="E37" s="187">
        <v>554.432956999986</v>
      </c>
      <c r="F37" s="187">
        <v>510.51259180001699</v>
      </c>
      <c r="G37" s="187">
        <v>699.978072</v>
      </c>
    </row>
    <row r="38" spans="1:7" ht="45.6">
      <c r="A38" s="62" t="s">
        <v>50</v>
      </c>
      <c r="B38" s="115" t="s">
        <v>257</v>
      </c>
      <c r="C38" s="24" t="s">
        <v>9</v>
      </c>
      <c r="D38" s="94"/>
      <c r="E38" s="163">
        <v>90.767142752557945</v>
      </c>
      <c r="F38" s="163">
        <v>91.06</v>
      </c>
      <c r="G38" s="163">
        <v>89.58</v>
      </c>
    </row>
    <row r="39" spans="1:7" ht="64.5" customHeight="1">
      <c r="A39" s="62" t="s">
        <v>54</v>
      </c>
      <c r="B39" s="115" t="s">
        <v>258</v>
      </c>
      <c r="C39" s="24" t="s">
        <v>9</v>
      </c>
      <c r="D39" s="94"/>
      <c r="E39" s="227">
        <v>29.270927843531823</v>
      </c>
      <c r="F39" s="227">
        <v>29.65</v>
      </c>
      <c r="G39" s="227">
        <v>30.751449391343545</v>
      </c>
    </row>
    <row r="40" spans="1:7" ht="50.25" customHeight="1">
      <c r="A40" s="62" t="s">
        <v>55</v>
      </c>
      <c r="B40" s="116" t="s">
        <v>259</v>
      </c>
      <c r="C40" s="24" t="s">
        <v>9</v>
      </c>
      <c r="D40" s="94"/>
      <c r="E40" s="162">
        <v>0.69914838374769261</v>
      </c>
      <c r="F40" s="162">
        <v>0.72</v>
      </c>
      <c r="G40" s="162">
        <v>0.77222540273988227</v>
      </c>
    </row>
    <row r="41" spans="1:7">
      <c r="A41" s="62" t="s">
        <v>57</v>
      </c>
      <c r="B41" s="116" t="s">
        <v>260</v>
      </c>
      <c r="C41" s="25"/>
      <c r="D41" s="94"/>
      <c r="E41" s="165">
        <v>8.8066950998479374</v>
      </c>
      <c r="F41" s="165">
        <v>8.4584508659960491</v>
      </c>
      <c r="G41" s="165">
        <f>J41</f>
        <v>0</v>
      </c>
    </row>
    <row r="42" spans="1:7" ht="68.400000000000006">
      <c r="A42" s="62" t="s">
        <v>58</v>
      </c>
      <c r="B42" s="116" t="s">
        <v>261</v>
      </c>
      <c r="C42" s="25" t="s">
        <v>9</v>
      </c>
      <c r="D42" s="90" t="s">
        <v>13</v>
      </c>
      <c r="E42" s="162">
        <v>16.248510936854871</v>
      </c>
      <c r="F42" s="162">
        <v>16.072936464627592</v>
      </c>
      <c r="G42" s="259">
        <v>15.826470651501564</v>
      </c>
    </row>
    <row r="43" spans="1:7" ht="53.25" customHeight="1">
      <c r="A43" s="62" t="s">
        <v>59</v>
      </c>
      <c r="B43" s="45" t="s">
        <v>270</v>
      </c>
      <c r="C43" s="24" t="s">
        <v>9</v>
      </c>
      <c r="D43" s="90" t="s">
        <v>158</v>
      </c>
      <c r="E43" s="162">
        <v>0</v>
      </c>
      <c r="F43" s="162">
        <v>0</v>
      </c>
      <c r="G43" s="259">
        <v>0</v>
      </c>
    </row>
    <row r="44" spans="1:7" ht="91.2">
      <c r="A44" s="160" t="s">
        <v>60</v>
      </c>
      <c r="B44" s="92" t="s">
        <v>262</v>
      </c>
      <c r="C44" s="48" t="s">
        <v>9</v>
      </c>
      <c r="D44" s="90" t="s">
        <v>13</v>
      </c>
      <c r="E44" s="162">
        <v>3.707362889317793</v>
      </c>
      <c r="F44" s="162">
        <v>3.8279774000983471</v>
      </c>
      <c r="G44" s="259">
        <v>4.4823718766800162</v>
      </c>
    </row>
    <row r="45" spans="1:7" ht="136.80000000000001">
      <c r="A45" s="62" t="s">
        <v>61</v>
      </c>
      <c r="B45" s="115" t="s">
        <v>263</v>
      </c>
      <c r="C45" s="24" t="s">
        <v>9</v>
      </c>
      <c r="D45" s="90" t="s">
        <v>161</v>
      </c>
      <c r="E45" s="162">
        <v>0</v>
      </c>
      <c r="F45" s="162">
        <v>0</v>
      </c>
      <c r="G45" s="259">
        <v>0</v>
      </c>
    </row>
    <row r="46" spans="1:7" ht="51" customHeight="1">
      <c r="A46" s="62" t="s">
        <v>62</v>
      </c>
      <c r="B46" s="115" t="s">
        <v>264</v>
      </c>
      <c r="C46" s="73" t="s">
        <v>9</v>
      </c>
      <c r="D46" s="90" t="s">
        <v>161</v>
      </c>
      <c r="E46" s="162">
        <v>7.8536700295070814</v>
      </c>
      <c r="F46" s="162">
        <v>5.8311904521911142</v>
      </c>
      <c r="G46" s="259">
        <v>5.9931213823206431</v>
      </c>
    </row>
    <row r="47" spans="1:7" ht="72.75" customHeight="1">
      <c r="A47" s="62" t="s">
        <v>63</v>
      </c>
      <c r="B47" s="117" t="s">
        <v>271</v>
      </c>
      <c r="C47" s="73" t="s">
        <v>9</v>
      </c>
      <c r="D47" s="90" t="s">
        <v>14</v>
      </c>
      <c r="E47" s="162">
        <v>16.322274029585056</v>
      </c>
      <c r="F47" s="162">
        <v>14.119824252218361</v>
      </c>
      <c r="G47" s="259">
        <v>14.670868161130816</v>
      </c>
    </row>
    <row r="48" spans="1:7" ht="45.6">
      <c r="A48" s="62" t="s">
        <v>64</v>
      </c>
      <c r="B48" s="117" t="s">
        <v>265</v>
      </c>
      <c r="C48" s="73" t="s">
        <v>9</v>
      </c>
      <c r="D48" s="100" t="s">
        <v>405</v>
      </c>
      <c r="E48" s="162">
        <v>5.7304892293161718</v>
      </c>
      <c r="F48" s="162">
        <v>5.3723842144028007</v>
      </c>
      <c r="G48" s="162">
        <v>5.4564665858561217</v>
      </c>
    </row>
    <row r="49" spans="1:8" ht="45.6">
      <c r="A49" s="62" t="s">
        <v>65</v>
      </c>
      <c r="B49" s="117" t="s">
        <v>266</v>
      </c>
      <c r="C49" s="73"/>
      <c r="D49" s="96"/>
      <c r="E49" s="165">
        <v>0.56976071124441929</v>
      </c>
      <c r="F49" s="165">
        <v>0.56651335742382569</v>
      </c>
      <c r="G49" s="165">
        <f>J49</f>
        <v>0</v>
      </c>
    </row>
    <row r="50" spans="1:8">
      <c r="A50" s="62" t="s">
        <v>165</v>
      </c>
      <c r="B50" s="117" t="s">
        <v>267</v>
      </c>
      <c r="C50" s="73" t="s">
        <v>6</v>
      </c>
      <c r="D50" s="96"/>
      <c r="E50" s="161">
        <v>7454.0081572300596</v>
      </c>
      <c r="F50" s="161">
        <v>7458.5163259600604</v>
      </c>
      <c r="G50" s="161">
        <v>6861.6486187006003</v>
      </c>
    </row>
    <row r="51" spans="1:8" ht="45.6">
      <c r="A51" s="62" t="s">
        <v>167</v>
      </c>
      <c r="B51" s="115" t="s">
        <v>268</v>
      </c>
      <c r="C51" s="73"/>
      <c r="D51" s="96"/>
      <c r="E51" s="166">
        <v>15.163151150078857</v>
      </c>
      <c r="F51" s="166">
        <v>13.947951442555755</v>
      </c>
      <c r="G51" s="166">
        <v>14.012655413682973</v>
      </c>
    </row>
    <row r="52" spans="1:8">
      <c r="A52" s="62" t="s">
        <v>169</v>
      </c>
      <c r="B52" s="117" t="s">
        <v>269</v>
      </c>
      <c r="C52" s="73" t="s">
        <v>9</v>
      </c>
      <c r="D52" s="96" t="s">
        <v>15</v>
      </c>
      <c r="E52" s="167">
        <v>30.19</v>
      </c>
      <c r="F52" s="167">
        <v>31.98</v>
      </c>
      <c r="G52" s="261">
        <v>36.267022760610814</v>
      </c>
      <c r="H52" s="6" t="s">
        <v>422</v>
      </c>
    </row>
    <row r="53" spans="1:8" ht="27" customHeight="1">
      <c r="A53" s="131" t="s">
        <v>316</v>
      </c>
      <c r="B53" s="76" t="s">
        <v>122</v>
      </c>
      <c r="C53" s="35"/>
      <c r="D53" s="140"/>
      <c r="E53" s="168"/>
      <c r="F53" s="168"/>
      <c r="G53" s="168"/>
    </row>
    <row r="54" spans="1:8" ht="22.5" customHeight="1">
      <c r="A54" s="64" t="s">
        <v>66</v>
      </c>
      <c r="B54" s="15" t="s">
        <v>272</v>
      </c>
      <c r="C54" s="26" t="s">
        <v>9</v>
      </c>
      <c r="D54" s="138"/>
      <c r="E54" s="167">
        <v>2.385818870384417</v>
      </c>
      <c r="F54" s="167">
        <v>2.46</v>
      </c>
      <c r="G54" s="167">
        <v>2.5474937358435077</v>
      </c>
    </row>
    <row r="55" spans="1:8" ht="36" customHeight="1">
      <c r="A55" s="64" t="s">
        <v>67</v>
      </c>
      <c r="B55" s="18" t="s">
        <v>273</v>
      </c>
      <c r="C55" s="26" t="s">
        <v>9</v>
      </c>
      <c r="D55" s="138"/>
      <c r="E55" s="167">
        <v>17.023576686599601</v>
      </c>
      <c r="F55" s="167">
        <v>17.38</v>
      </c>
      <c r="G55" s="167">
        <v>16.81971090802713</v>
      </c>
    </row>
    <row r="56" spans="1:8" ht="22.5" customHeight="1">
      <c r="A56" s="64" t="s">
        <v>68</v>
      </c>
      <c r="B56" s="16" t="s">
        <v>274</v>
      </c>
      <c r="C56" s="26" t="s">
        <v>9</v>
      </c>
      <c r="D56" s="138"/>
      <c r="E56" s="167">
        <v>43.05214096042814</v>
      </c>
      <c r="F56" s="167">
        <v>42.79</v>
      </c>
      <c r="G56" s="167">
        <v>39.597580483769235</v>
      </c>
    </row>
    <row r="57" spans="1:8" ht="33" customHeight="1">
      <c r="A57" s="64" t="s">
        <v>69</v>
      </c>
      <c r="B57" s="18" t="s">
        <v>275</v>
      </c>
      <c r="C57" s="26" t="s">
        <v>9</v>
      </c>
      <c r="D57" s="138"/>
      <c r="E57" s="167">
        <v>51.517037816326848</v>
      </c>
      <c r="F57" s="167">
        <v>51.26</v>
      </c>
      <c r="G57" s="167">
        <v>48.411611347088737</v>
      </c>
    </row>
    <row r="58" spans="1:8" ht="45.75" customHeight="1">
      <c r="A58" s="64" t="s">
        <v>70</v>
      </c>
      <c r="B58" s="19" t="s">
        <v>276</v>
      </c>
      <c r="C58" s="26" t="s">
        <v>9</v>
      </c>
      <c r="D58" s="138"/>
      <c r="E58" s="169">
        <v>6.492866380449601</v>
      </c>
      <c r="F58" s="169">
        <v>6.54</v>
      </c>
      <c r="G58" s="169">
        <v>8.6426604535006906</v>
      </c>
    </row>
    <row r="59" spans="1:8" ht="33.75" customHeight="1">
      <c r="A59" s="64" t="s">
        <v>71</v>
      </c>
      <c r="B59" s="19" t="s">
        <v>277</v>
      </c>
      <c r="C59" s="26" t="s">
        <v>9</v>
      </c>
      <c r="D59" s="138"/>
      <c r="E59" s="165">
        <v>4.2937904720699676</v>
      </c>
      <c r="F59" s="165">
        <v>4.3297555292895984</v>
      </c>
      <c r="G59" s="165">
        <v>4.9912489391109478</v>
      </c>
    </row>
    <row r="60" spans="1:8" ht="27" customHeight="1">
      <c r="A60" s="64" t="s">
        <v>72</v>
      </c>
      <c r="B60" s="41" t="s">
        <v>278</v>
      </c>
      <c r="C60" s="24" t="s">
        <v>9</v>
      </c>
      <c r="D60" s="134"/>
      <c r="E60" s="167">
        <v>151.31059128078465</v>
      </c>
      <c r="F60" s="167">
        <v>152.47</v>
      </c>
      <c r="G60" s="167">
        <v>146.55757792792156</v>
      </c>
    </row>
    <row r="61" spans="1:8" ht="22.5" customHeight="1">
      <c r="A61" s="130" t="s">
        <v>315</v>
      </c>
      <c r="B61" s="77" t="s">
        <v>123</v>
      </c>
      <c r="C61" s="36"/>
      <c r="D61" s="36"/>
      <c r="E61" s="170"/>
      <c r="F61" s="170"/>
      <c r="G61" s="170"/>
    </row>
    <row r="62" spans="1:8" ht="28.5" customHeight="1">
      <c r="A62" s="62" t="s">
        <v>73</v>
      </c>
      <c r="B62" s="41" t="s">
        <v>279</v>
      </c>
      <c r="C62" s="24" t="s">
        <v>9</v>
      </c>
      <c r="D62" s="139" t="s">
        <v>19</v>
      </c>
      <c r="E62" s="162">
        <v>0.77</v>
      </c>
      <c r="F62" s="162">
        <v>0.76</v>
      </c>
      <c r="G62" s="259">
        <v>0.83</v>
      </c>
    </row>
    <row r="63" spans="1:8" ht="27" customHeight="1">
      <c r="A63" s="62" t="s">
        <v>74</v>
      </c>
      <c r="B63" s="41" t="s">
        <v>392</v>
      </c>
      <c r="C63" s="24" t="s">
        <v>9</v>
      </c>
      <c r="D63" s="139">
        <v>100</v>
      </c>
      <c r="E63" s="162">
        <v>307.14</v>
      </c>
      <c r="F63" s="162">
        <v>342.64</v>
      </c>
      <c r="G63" s="259">
        <v>326.67</v>
      </c>
    </row>
    <row r="64" spans="1:8" ht="27" customHeight="1">
      <c r="A64" s="62" t="s">
        <v>75</v>
      </c>
      <c r="B64" s="19" t="s">
        <v>280</v>
      </c>
      <c r="C64" s="24"/>
      <c r="D64" s="139" t="s">
        <v>179</v>
      </c>
      <c r="E64" s="171"/>
      <c r="F64" s="171"/>
      <c r="G64" s="171"/>
    </row>
    <row r="65" spans="1:8" ht="27" customHeight="1">
      <c r="A65" s="62" t="s">
        <v>180</v>
      </c>
      <c r="B65" s="19" t="s">
        <v>281</v>
      </c>
      <c r="C65" s="24"/>
      <c r="D65" s="139"/>
      <c r="E65" s="162">
        <v>2.1800000000000002</v>
      </c>
      <c r="F65" s="162">
        <v>2.2799999999999998</v>
      </c>
      <c r="G65" s="261">
        <v>2.27</v>
      </c>
      <c r="H65" s="6" t="s">
        <v>423</v>
      </c>
    </row>
    <row r="66" spans="1:8" ht="27" customHeight="1">
      <c r="A66" s="62" t="s">
        <v>182</v>
      </c>
      <c r="B66" s="19" t="s">
        <v>282</v>
      </c>
      <c r="C66" s="24"/>
      <c r="D66" s="139"/>
      <c r="E66" s="162">
        <v>17.02</v>
      </c>
      <c r="F66" s="162">
        <v>19.239999999999998</v>
      </c>
      <c r="G66" s="261">
        <v>32.93</v>
      </c>
    </row>
    <row r="67" spans="1:8" ht="27" customHeight="1">
      <c r="A67" s="62" t="s">
        <v>184</v>
      </c>
      <c r="B67" s="19" t="s">
        <v>283</v>
      </c>
      <c r="C67" s="24"/>
      <c r="D67" s="139"/>
      <c r="E67" s="162">
        <v>26.41</v>
      </c>
      <c r="F67" s="162">
        <v>22.63</v>
      </c>
      <c r="G67" s="261">
        <v>15.2</v>
      </c>
    </row>
    <row r="68" spans="1:8" ht="27" customHeight="1">
      <c r="A68" s="62" t="s">
        <v>186</v>
      </c>
      <c r="B68" s="19" t="s">
        <v>284</v>
      </c>
      <c r="C68" s="24"/>
      <c r="D68" s="139"/>
      <c r="E68" s="162">
        <v>16.239999999999998</v>
      </c>
      <c r="F68" s="162">
        <v>15.51</v>
      </c>
      <c r="G68" s="261">
        <v>14.28</v>
      </c>
    </row>
    <row r="69" spans="1:8" ht="27" customHeight="1">
      <c r="A69" s="62" t="s">
        <v>188</v>
      </c>
      <c r="B69" s="19" t="s">
        <v>285</v>
      </c>
      <c r="C69" s="24"/>
      <c r="D69" s="139"/>
      <c r="E69" s="162">
        <v>9.41</v>
      </c>
      <c r="F69" s="162">
        <v>9.2799999999999994</v>
      </c>
      <c r="G69" s="261">
        <v>9.27</v>
      </c>
    </row>
    <row r="70" spans="1:8" ht="53.25" customHeight="1">
      <c r="A70" s="62" t="s">
        <v>76</v>
      </c>
      <c r="B70" s="19" t="s">
        <v>286</v>
      </c>
      <c r="C70" s="24" t="s">
        <v>9</v>
      </c>
      <c r="D70" s="134"/>
      <c r="E70" s="165">
        <v>55.02071565050187</v>
      </c>
      <c r="F70" s="165">
        <v>55.628558451894058</v>
      </c>
      <c r="G70" s="165">
        <v>59.781778346795001</v>
      </c>
    </row>
    <row r="71" spans="1:8" ht="57.75" customHeight="1">
      <c r="A71" s="62" t="s">
        <v>77</v>
      </c>
      <c r="B71" s="16" t="s">
        <v>287</v>
      </c>
      <c r="C71" s="24" t="s">
        <v>9</v>
      </c>
      <c r="D71" s="141"/>
      <c r="E71" s="165">
        <v>44.97928434949813</v>
      </c>
      <c r="F71" s="165">
        <v>43.713482288551525</v>
      </c>
      <c r="G71" s="165">
        <v>40.206360928190456</v>
      </c>
    </row>
    <row r="72" spans="1:8" ht="45.6">
      <c r="A72" s="62" t="s">
        <v>78</v>
      </c>
      <c r="B72" s="16" t="s">
        <v>288</v>
      </c>
      <c r="C72" s="24" t="s">
        <v>132</v>
      </c>
      <c r="D72" s="142"/>
      <c r="E72" s="165">
        <v>36.429949371907803</v>
      </c>
      <c r="F72" s="165">
        <v>36.994670468760347</v>
      </c>
      <c r="G72" s="165">
        <v>39.937929575860444</v>
      </c>
    </row>
    <row r="73" spans="1:8" ht="57.75" customHeight="1">
      <c r="A73" s="62" t="s">
        <v>79</v>
      </c>
      <c r="B73" s="16" t="s">
        <v>292</v>
      </c>
      <c r="C73" s="24" t="s">
        <v>6</v>
      </c>
      <c r="D73" s="143"/>
      <c r="E73" s="165">
        <v>4.0282463100000001</v>
      </c>
      <c r="F73" s="165">
        <v>27.027228699999998</v>
      </c>
      <c r="G73" s="165">
        <v>4.6255642200000002</v>
      </c>
    </row>
    <row r="74" spans="1:8">
      <c r="A74" s="62" t="s">
        <v>80</v>
      </c>
      <c r="B74" s="16" t="s">
        <v>291</v>
      </c>
      <c r="C74" s="73" t="s">
        <v>6</v>
      </c>
      <c r="D74" s="143"/>
      <c r="E74" s="165">
        <v>0.92713449000000003</v>
      </c>
      <c r="F74" s="165">
        <v>1.11907168</v>
      </c>
      <c r="G74" s="165">
        <v>1.17926891</v>
      </c>
    </row>
    <row r="75" spans="1:8" ht="61.5" customHeight="1">
      <c r="A75" s="62" t="s">
        <v>81</v>
      </c>
      <c r="B75" s="16" t="s">
        <v>289</v>
      </c>
      <c r="C75" s="73"/>
      <c r="D75" s="144"/>
      <c r="E75" s="162">
        <v>6.245679057956115E-4</v>
      </c>
      <c r="F75" s="162">
        <v>4.0869733440128944E-3</v>
      </c>
      <c r="G75" s="162">
        <f>J75</f>
        <v>0</v>
      </c>
    </row>
    <row r="76" spans="1:8" ht="55.5" customHeight="1">
      <c r="A76" s="62" t="s">
        <v>193</v>
      </c>
      <c r="B76" s="42" t="s">
        <v>290</v>
      </c>
      <c r="C76" s="43"/>
      <c r="D76" s="145"/>
      <c r="E76" s="162">
        <v>1.4374951337327294E-4</v>
      </c>
      <c r="F76" s="162">
        <v>1.6922253394776389E-4</v>
      </c>
      <c r="G76" s="162">
        <f>J76</f>
        <v>0</v>
      </c>
    </row>
    <row r="77" spans="1:8" ht="32.25" customHeight="1">
      <c r="A77" s="129" t="s">
        <v>314</v>
      </c>
      <c r="B77" s="78" t="s">
        <v>124</v>
      </c>
      <c r="C77" s="126"/>
      <c r="D77" s="146"/>
      <c r="E77" s="172"/>
      <c r="F77" s="172"/>
      <c r="G77" s="172"/>
    </row>
    <row r="78" spans="1:8" ht="50.25" customHeight="1">
      <c r="A78" s="65" t="s">
        <v>82</v>
      </c>
      <c r="B78" s="125" t="s">
        <v>293</v>
      </c>
      <c r="C78" s="24" t="s">
        <v>9</v>
      </c>
      <c r="D78" s="147"/>
      <c r="E78" s="169">
        <v>31.426480208228867</v>
      </c>
      <c r="F78" s="169">
        <v>32.078528896018824</v>
      </c>
      <c r="G78" s="169">
        <v>33.403406557756369</v>
      </c>
    </row>
    <row r="79" spans="1:8" ht="62.25" customHeight="1">
      <c r="A79" s="65" t="s">
        <v>83</v>
      </c>
      <c r="B79" s="125" t="s">
        <v>294</v>
      </c>
      <c r="C79" s="24" t="s">
        <v>9</v>
      </c>
      <c r="D79" s="147"/>
      <c r="E79" s="169">
        <v>31.563725448064051</v>
      </c>
      <c r="F79" s="169">
        <v>31.952552944505968</v>
      </c>
      <c r="G79" s="169">
        <v>33.606636519122858</v>
      </c>
    </row>
    <row r="80" spans="1:8" ht="51.75" customHeight="1">
      <c r="A80" s="65" t="s">
        <v>84</v>
      </c>
      <c r="B80" s="125" t="s">
        <v>295</v>
      </c>
      <c r="C80" s="24" t="s">
        <v>9</v>
      </c>
      <c r="D80" s="147"/>
      <c r="E80" s="169">
        <v>30.478189101717511</v>
      </c>
      <c r="F80" s="169">
        <v>31.070614293571474</v>
      </c>
      <c r="G80" s="169">
        <v>32.201231999038434</v>
      </c>
    </row>
    <row r="81" spans="1:7" ht="45.6">
      <c r="A81" s="65" t="s">
        <v>85</v>
      </c>
      <c r="B81" s="125" t="s">
        <v>296</v>
      </c>
      <c r="C81" s="24" t="s">
        <v>9</v>
      </c>
      <c r="D81" s="147"/>
      <c r="E81" s="169">
        <v>36.751954035626341</v>
      </c>
      <c r="F81" s="169">
        <v>37.211648511462876</v>
      </c>
      <c r="G81" s="169">
        <v>39.470534797589387</v>
      </c>
    </row>
    <row r="82" spans="1:7" ht="45.6">
      <c r="A82" s="123" t="s">
        <v>198</v>
      </c>
      <c r="B82" s="124" t="s">
        <v>297</v>
      </c>
      <c r="C82" s="24"/>
      <c r="D82" s="136" t="s">
        <v>200</v>
      </c>
      <c r="E82" s="169">
        <v>0.01</v>
      </c>
      <c r="F82" s="169">
        <v>1.19</v>
      </c>
      <c r="G82" s="169">
        <v>0.11</v>
      </c>
    </row>
    <row r="83" spans="1:7" ht="45.6">
      <c r="A83" s="123" t="s">
        <v>201</v>
      </c>
      <c r="B83" s="124" t="s">
        <v>298</v>
      </c>
      <c r="C83" s="24"/>
      <c r="D83" s="136" t="s">
        <v>203</v>
      </c>
      <c r="E83" s="224" t="s">
        <v>415</v>
      </c>
      <c r="F83" s="224">
        <v>-0.08</v>
      </c>
      <c r="G83" s="224">
        <v>-1.62</v>
      </c>
    </row>
    <row r="84" spans="1:7" ht="45.6">
      <c r="A84" s="123" t="s">
        <v>204</v>
      </c>
      <c r="B84" s="124" t="s">
        <v>299</v>
      </c>
      <c r="C84" s="24"/>
      <c r="D84" s="136" t="s">
        <v>206</v>
      </c>
      <c r="E84" s="169">
        <v>0.01</v>
      </c>
      <c r="F84" s="169">
        <v>1.2</v>
      </c>
      <c r="G84" s="169">
        <v>0.18</v>
      </c>
    </row>
    <row r="85" spans="1:7" ht="45.6">
      <c r="A85" s="123" t="s">
        <v>207</v>
      </c>
      <c r="B85" s="124" t="s">
        <v>300</v>
      </c>
      <c r="C85" s="24"/>
      <c r="D85" s="136" t="s">
        <v>209</v>
      </c>
      <c r="E85" s="224" t="s">
        <v>416</v>
      </c>
      <c r="F85" s="224">
        <v>-0.13</v>
      </c>
      <c r="G85" s="224">
        <v>-1.68</v>
      </c>
    </row>
    <row r="86" spans="1:7" ht="159.6">
      <c r="A86" s="123" t="s">
        <v>210</v>
      </c>
      <c r="B86" s="124" t="s">
        <v>301</v>
      </c>
      <c r="C86" s="24"/>
      <c r="D86" s="136" t="s">
        <v>406</v>
      </c>
      <c r="E86" s="224" t="s">
        <v>417</v>
      </c>
      <c r="F86" s="224">
        <v>0.39</v>
      </c>
      <c r="G86" s="224">
        <v>-0.6</v>
      </c>
    </row>
    <row r="87" spans="1:7" ht="45.6">
      <c r="A87" s="128" t="s">
        <v>212</v>
      </c>
      <c r="B87" s="78" t="s">
        <v>302</v>
      </c>
      <c r="C87" s="127" t="s">
        <v>222</v>
      </c>
      <c r="D87" s="148"/>
      <c r="E87" s="173"/>
      <c r="F87" s="173"/>
      <c r="G87" s="173"/>
    </row>
    <row r="88" spans="1:7" ht="45.6">
      <c r="A88" s="66" t="s">
        <v>86</v>
      </c>
      <c r="B88" s="124" t="s">
        <v>303</v>
      </c>
      <c r="C88" s="24" t="s">
        <v>9</v>
      </c>
      <c r="D88" s="148" t="s">
        <v>407</v>
      </c>
      <c r="E88" s="169">
        <v>35.991905478477989</v>
      </c>
      <c r="F88" s="169">
        <v>35.60045653322917</v>
      </c>
      <c r="G88" s="169">
        <f>M88</f>
        <v>0</v>
      </c>
    </row>
    <row r="89" spans="1:7" ht="45.6">
      <c r="A89" s="66" t="s">
        <v>87</v>
      </c>
      <c r="B89" s="124" t="s">
        <v>304</v>
      </c>
      <c r="C89" s="24" t="s">
        <v>9</v>
      </c>
      <c r="D89" s="148" t="s">
        <v>407</v>
      </c>
      <c r="E89" s="169">
        <v>34.954912393492542</v>
      </c>
      <c r="F89" s="169">
        <v>34.925674464981789</v>
      </c>
      <c r="G89" s="169">
        <f>M89</f>
        <v>0</v>
      </c>
    </row>
    <row r="90" spans="1:7">
      <c r="A90" s="128" t="s">
        <v>216</v>
      </c>
      <c r="B90" s="79" t="s">
        <v>125</v>
      </c>
      <c r="C90" s="37"/>
      <c r="D90" s="10"/>
      <c r="E90" s="174"/>
      <c r="F90" s="174"/>
      <c r="G90" s="174"/>
    </row>
    <row r="91" spans="1:7">
      <c r="A91" s="66" t="s">
        <v>217</v>
      </c>
      <c r="B91" s="21" t="s">
        <v>305</v>
      </c>
      <c r="C91" s="27" t="s">
        <v>26</v>
      </c>
      <c r="D91" s="149"/>
      <c r="E91" s="175">
        <v>2392</v>
      </c>
      <c r="F91" s="175">
        <v>2389</v>
      </c>
      <c r="G91" s="175">
        <v>2403</v>
      </c>
    </row>
    <row r="92" spans="1:7">
      <c r="A92" s="66" t="s">
        <v>306</v>
      </c>
      <c r="B92" s="21" t="s">
        <v>307</v>
      </c>
      <c r="C92" s="27" t="s">
        <v>26</v>
      </c>
      <c r="D92" s="149"/>
      <c r="E92" s="188">
        <v>102</v>
      </c>
      <c r="F92" s="188">
        <v>102</v>
      </c>
      <c r="G92" s="188">
        <v>103</v>
      </c>
    </row>
    <row r="93" spans="1:7">
      <c r="A93" s="67" t="s">
        <v>308</v>
      </c>
      <c r="B93" s="22" t="s">
        <v>309</v>
      </c>
      <c r="C93" s="27" t="s">
        <v>26</v>
      </c>
      <c r="D93" s="149"/>
      <c r="E93" s="175">
        <v>53</v>
      </c>
      <c r="F93" s="175">
        <v>53</v>
      </c>
      <c r="G93" s="175">
        <v>53</v>
      </c>
    </row>
    <row r="94" spans="1:7">
      <c r="A94" s="67" t="s">
        <v>310</v>
      </c>
      <c r="B94" s="22" t="s">
        <v>311</v>
      </c>
      <c r="C94" s="27" t="s">
        <v>26</v>
      </c>
      <c r="D94" s="149"/>
      <c r="E94" s="175">
        <v>49</v>
      </c>
      <c r="F94" s="175">
        <v>49</v>
      </c>
      <c r="G94" s="175">
        <v>50</v>
      </c>
    </row>
    <row r="95" spans="1:7" ht="23.4" thickBot="1">
      <c r="A95" s="67" t="s">
        <v>312</v>
      </c>
      <c r="B95" s="22" t="s">
        <v>313</v>
      </c>
      <c r="C95" s="27" t="s">
        <v>26</v>
      </c>
      <c r="D95" s="149"/>
      <c r="E95" s="176">
        <v>0</v>
      </c>
      <c r="F95" s="176">
        <v>0</v>
      </c>
      <c r="G95" s="176">
        <v>0</v>
      </c>
    </row>
    <row r="96" spans="1:7">
      <c r="A96" s="110"/>
      <c r="B96" s="111"/>
      <c r="C96" s="112"/>
      <c r="D96" s="113"/>
      <c r="E96" s="114"/>
      <c r="F96" s="114"/>
      <c r="G96" s="114"/>
    </row>
    <row r="97" spans="1:40" ht="46.5" customHeight="1">
      <c r="A97" s="68"/>
      <c r="B97" s="28" t="s">
        <v>410</v>
      </c>
      <c r="D97" s="28"/>
      <c r="E97" s="28" t="s">
        <v>398</v>
      </c>
      <c r="F97" s="2"/>
    </row>
    <row r="98" spans="1:40" ht="62.25" customHeight="1">
      <c r="A98" s="68"/>
      <c r="B98" s="28" t="s">
        <v>409</v>
      </c>
      <c r="C98" s="28"/>
      <c r="D98" s="28"/>
      <c r="E98" s="13" t="s">
        <v>131</v>
      </c>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134</v>
      </c>
      <c r="C100" s="186">
        <v>45404</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126</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tabSelected="1" view="pageBreakPreview" topLeftCell="A80" zoomScale="60" zoomScaleNormal="60" workbookViewId="0">
      <selection activeCell="G2" sqref="G1:G1048576"/>
    </sheetView>
  </sheetViews>
  <sheetFormatPr defaultColWidth="9.109375" defaultRowHeight="22.8"/>
  <cols>
    <col min="1" max="1" width="9" style="56" customWidth="1"/>
    <col min="2" max="2" width="82.44140625" style="14" customWidth="1"/>
    <col min="3" max="3" width="16.88671875" style="14" customWidth="1"/>
    <col min="4" max="4" width="17.44140625" style="6" customWidth="1"/>
    <col min="5" max="5" width="26" style="80" customWidth="1"/>
    <col min="6" max="6" width="27.33203125" style="80" customWidth="1"/>
    <col min="7" max="7" width="27.5546875" style="80" hidden="1" customWidth="1"/>
    <col min="8" max="8" width="34.44140625" style="6" customWidth="1"/>
    <col min="9" max="16384" width="9.109375" style="6"/>
  </cols>
  <sheetData>
    <row r="1" spans="1:7" ht="62.25" customHeight="1">
      <c r="A1" s="55"/>
      <c r="B1" s="13"/>
      <c r="C1" s="13"/>
      <c r="D1" s="5"/>
      <c r="E1" s="280" t="s">
        <v>390</v>
      </c>
      <c r="F1" s="281"/>
      <c r="G1" s="281"/>
    </row>
    <row r="2" spans="1:7" ht="15.75" customHeight="1">
      <c r="A2" s="55"/>
      <c r="B2" s="13"/>
      <c r="C2" s="13"/>
      <c r="D2" s="5"/>
      <c r="E2" s="3"/>
      <c r="F2" s="3"/>
      <c r="G2" s="51"/>
    </row>
    <row r="3" spans="1:7">
      <c r="C3" s="29" t="s">
        <v>92</v>
      </c>
      <c r="D3" s="30"/>
      <c r="E3" s="39"/>
      <c r="F3" s="39"/>
      <c r="G3" s="52"/>
    </row>
    <row r="4" spans="1:7">
      <c r="C4" s="29" t="s">
        <v>394</v>
      </c>
      <c r="D4" s="31"/>
      <c r="E4" s="40"/>
      <c r="F4" s="40"/>
      <c r="G4" s="53"/>
    </row>
    <row r="5" spans="1:7" ht="21">
      <c r="A5" s="57"/>
      <c r="B5" s="32"/>
      <c r="C5" s="32"/>
      <c r="D5" s="32"/>
      <c r="E5" s="2"/>
      <c r="F5" s="2"/>
      <c r="G5" s="2"/>
    </row>
    <row r="6" spans="1:7" ht="21.6" thickBot="1">
      <c r="A6" s="58"/>
      <c r="B6" s="276" t="s">
        <v>421</v>
      </c>
      <c r="C6" s="276"/>
      <c r="D6" s="276"/>
      <c r="E6" s="276"/>
      <c r="F6" s="276"/>
      <c r="G6" s="276"/>
    </row>
    <row r="7" spans="1:7" ht="21">
      <c r="A7" s="282" t="s">
        <v>137</v>
      </c>
      <c r="B7" s="284" t="s">
        <v>136</v>
      </c>
      <c r="C7" s="286" t="s">
        <v>93</v>
      </c>
      <c r="D7" s="288" t="s">
        <v>94</v>
      </c>
      <c r="E7" s="274" t="s">
        <v>95</v>
      </c>
      <c r="F7" s="274"/>
      <c r="G7" s="275"/>
    </row>
    <row r="8" spans="1:7" ht="72.75" customHeight="1">
      <c r="A8" s="283"/>
      <c r="B8" s="285"/>
      <c r="C8" s="287"/>
      <c r="D8" s="289"/>
      <c r="E8" s="11" t="s">
        <v>96</v>
      </c>
      <c r="F8" s="11" t="s">
        <v>138</v>
      </c>
      <c r="G8" s="54" t="s">
        <v>97</v>
      </c>
    </row>
    <row r="9" spans="1:7">
      <c r="A9" s="59"/>
      <c r="B9" s="33"/>
      <c r="C9" s="34"/>
      <c r="D9" s="1"/>
      <c r="E9" s="12">
        <v>45382</v>
      </c>
      <c r="F9" s="12" t="s">
        <v>411</v>
      </c>
      <c r="G9" s="12">
        <v>45291</v>
      </c>
    </row>
    <row r="10" spans="1:7" ht="25.5" customHeight="1">
      <c r="A10" s="153" t="s">
        <v>318</v>
      </c>
      <c r="B10" s="154" t="s">
        <v>98</v>
      </c>
      <c r="C10" s="23"/>
      <c r="D10" s="4"/>
      <c r="E10" s="4"/>
      <c r="F10" s="4"/>
      <c r="G10" s="4"/>
    </row>
    <row r="11" spans="1:7" ht="25.5" customHeight="1">
      <c r="A11" s="60" t="s">
        <v>223</v>
      </c>
      <c r="B11" s="15" t="s">
        <v>319</v>
      </c>
      <c r="C11" s="24" t="s">
        <v>99</v>
      </c>
      <c r="D11" s="96" t="s">
        <v>7</v>
      </c>
      <c r="E11" s="161">
        <v>207.52680000000001</v>
      </c>
      <c r="F11" s="161">
        <v>207.52680000000001</v>
      </c>
      <c r="G11" s="256">
        <v>207.52680000000001</v>
      </c>
    </row>
    <row r="12" spans="1:7" ht="25.5" customHeight="1">
      <c r="A12" s="60" t="s">
        <v>225</v>
      </c>
      <c r="B12" s="15" t="s">
        <v>320</v>
      </c>
      <c r="C12" s="24" t="s">
        <v>99</v>
      </c>
      <c r="D12" s="96" t="s">
        <v>8</v>
      </c>
      <c r="E12" s="161">
        <v>5970.5943573361901</v>
      </c>
      <c r="F12" s="161">
        <v>6128.8725894465897</v>
      </c>
      <c r="G12" s="256">
        <v>5922.42130176917</v>
      </c>
    </row>
    <row r="13" spans="1:7" ht="25.5" customHeight="1">
      <c r="A13" s="60" t="s">
        <v>227</v>
      </c>
      <c r="B13" s="15" t="s">
        <v>321</v>
      </c>
      <c r="C13" s="24" t="s">
        <v>99</v>
      </c>
      <c r="D13" s="96"/>
      <c r="E13" s="161">
        <v>479.058711001642</v>
      </c>
      <c r="F13" s="161">
        <v>484.145511</v>
      </c>
      <c r="G13" s="256">
        <v>493.99092939244701</v>
      </c>
    </row>
    <row r="14" spans="1:7" ht="25.5" customHeight="1">
      <c r="A14" s="60" t="s">
        <v>229</v>
      </c>
      <c r="B14" s="15" t="s">
        <v>322</v>
      </c>
      <c r="C14" s="24" t="s">
        <v>99</v>
      </c>
      <c r="D14" s="96"/>
      <c r="E14" s="161">
        <v>6449.6530683378323</v>
      </c>
      <c r="F14" s="161">
        <v>6613.0181004465894</v>
      </c>
      <c r="G14" s="256">
        <f>G12+G13</f>
        <v>6416.4122311616175</v>
      </c>
    </row>
    <row r="15" spans="1:7" ht="53.25" customHeight="1">
      <c r="A15" s="60" t="s">
        <v>231</v>
      </c>
      <c r="B15" s="15" t="s">
        <v>323</v>
      </c>
      <c r="C15" s="24" t="s">
        <v>99</v>
      </c>
      <c r="D15" s="96"/>
      <c r="E15" s="161">
        <v>6449.6530683378323</v>
      </c>
      <c r="F15" s="161">
        <v>6613.0181004465894</v>
      </c>
      <c r="G15" s="256">
        <f>G14</f>
        <v>6416.4122311616175</v>
      </c>
    </row>
    <row r="16" spans="1:7" ht="25.5" customHeight="1">
      <c r="A16" s="60" t="s">
        <v>233</v>
      </c>
      <c r="B16" s="15" t="s">
        <v>324</v>
      </c>
      <c r="C16" s="24" t="s">
        <v>99</v>
      </c>
      <c r="D16" s="96"/>
      <c r="E16" s="161">
        <v>27177.417381788699</v>
      </c>
      <c r="F16" s="161">
        <v>26642.401731179601</v>
      </c>
      <c r="G16" s="256">
        <v>26649.233152001299</v>
      </c>
    </row>
    <row r="17" spans="1:7" ht="25.5" customHeight="1">
      <c r="A17" s="60" t="s">
        <v>235</v>
      </c>
      <c r="B17" s="15" t="s">
        <v>325</v>
      </c>
      <c r="C17" s="24" t="s">
        <v>9</v>
      </c>
      <c r="D17" s="96" t="s">
        <v>404</v>
      </c>
      <c r="E17" s="161">
        <v>23.73</v>
      </c>
      <c r="F17" s="161">
        <v>24.82</v>
      </c>
      <c r="G17" s="256">
        <v>24.08</v>
      </c>
    </row>
    <row r="18" spans="1:7">
      <c r="A18" s="61" t="s">
        <v>237</v>
      </c>
      <c r="B18" s="15" t="s">
        <v>326</v>
      </c>
      <c r="C18" s="24" t="s">
        <v>9</v>
      </c>
      <c r="D18" s="97"/>
      <c r="E18" s="161">
        <v>11.354997404386882</v>
      </c>
      <c r="F18" s="161">
        <v>11.822495819182631</v>
      </c>
      <c r="G18" s="256">
        <f>J18</f>
        <v>0</v>
      </c>
    </row>
    <row r="19" spans="1:7" ht="25.5" customHeight="1">
      <c r="A19" s="60" t="s">
        <v>239</v>
      </c>
      <c r="B19" s="15" t="s">
        <v>327</v>
      </c>
      <c r="C19" s="24" t="s">
        <v>99</v>
      </c>
      <c r="D19" s="97"/>
      <c r="E19" s="161">
        <v>503.36472062000001</v>
      </c>
      <c r="F19" s="161">
        <v>403.15878185920002</v>
      </c>
      <c r="G19" s="256">
        <v>414.51087395799999</v>
      </c>
    </row>
    <row r="20" spans="1:7" ht="25.5" customHeight="1">
      <c r="A20" s="60" t="s">
        <v>34</v>
      </c>
      <c r="B20" s="15" t="s">
        <v>328</v>
      </c>
      <c r="C20" s="24" t="s">
        <v>9</v>
      </c>
      <c r="D20" s="94"/>
      <c r="E20" s="162">
        <v>-2.1262802962180851</v>
      </c>
      <c r="F20" s="225">
        <v>-1.3681690981626817</v>
      </c>
      <c r="G20" s="257">
        <v>-5.64</v>
      </c>
    </row>
    <row r="21" spans="1:7" ht="25.5" customHeight="1">
      <c r="A21" s="60" t="s">
        <v>35</v>
      </c>
      <c r="B21" s="15" t="s">
        <v>100</v>
      </c>
      <c r="C21" s="24" t="s">
        <v>222</v>
      </c>
      <c r="D21" s="94"/>
      <c r="E21" s="161">
        <v>6.0837191182616035</v>
      </c>
      <c r="F21" s="161">
        <v>6.08</v>
      </c>
      <c r="G21" s="256">
        <v>5.7474653262803024</v>
      </c>
    </row>
    <row r="22" spans="1:7" ht="45.6">
      <c r="A22" s="60" t="s">
        <v>147</v>
      </c>
      <c r="B22" s="15" t="s">
        <v>402</v>
      </c>
      <c r="C22" s="24" t="s">
        <v>9</v>
      </c>
      <c r="D22" s="94"/>
      <c r="E22" s="226">
        <v>42.02</v>
      </c>
      <c r="F22" s="226">
        <v>42.02</v>
      </c>
      <c r="G22" s="258">
        <v>42.02</v>
      </c>
    </row>
    <row r="23" spans="1:7" ht="25.5" customHeight="1">
      <c r="A23" s="132" t="s">
        <v>317</v>
      </c>
      <c r="B23" s="74" t="s">
        <v>101</v>
      </c>
      <c r="C23" s="49"/>
      <c r="D23" s="98"/>
      <c r="E23" s="164"/>
      <c r="F23" s="164"/>
      <c r="G23" s="164"/>
    </row>
    <row r="24" spans="1:7" ht="74.25" customHeight="1">
      <c r="A24" s="63" t="s">
        <v>36</v>
      </c>
      <c r="B24" s="47" t="s">
        <v>329</v>
      </c>
      <c r="C24" s="24" t="s">
        <v>99</v>
      </c>
      <c r="D24" s="99"/>
      <c r="E24" s="161">
        <v>3484.7119112199998</v>
      </c>
      <c r="F24" s="161">
        <v>3444.3191961900002</v>
      </c>
      <c r="G24" s="161">
        <v>3158.2578111100001</v>
      </c>
    </row>
    <row r="25" spans="1:7" ht="45.6">
      <c r="A25" s="61" t="s">
        <v>37</v>
      </c>
      <c r="B25" s="15" t="s">
        <v>330</v>
      </c>
      <c r="C25" s="24" t="s">
        <v>99</v>
      </c>
      <c r="D25" s="94"/>
      <c r="E25" s="161">
        <v>3484.7119112199998</v>
      </c>
      <c r="F25" s="161">
        <v>3444.3191961900002</v>
      </c>
      <c r="G25" s="161">
        <v>3158.2578111100001</v>
      </c>
    </row>
    <row r="26" spans="1:7" ht="68.400000000000006">
      <c r="A26" s="61" t="s">
        <v>38</v>
      </c>
      <c r="B26" s="15" t="s">
        <v>331</v>
      </c>
      <c r="C26" s="24" t="s">
        <v>9</v>
      </c>
      <c r="D26" s="94"/>
      <c r="E26" s="162">
        <v>0.54029447387284968</v>
      </c>
      <c r="F26" s="162">
        <v>0.52083922104453317</v>
      </c>
      <c r="G26" s="162">
        <f>J26</f>
        <v>0</v>
      </c>
    </row>
    <row r="27" spans="1:7" ht="68.400000000000006">
      <c r="A27" s="61" t="s">
        <v>39</v>
      </c>
      <c r="B27" s="15" t="s">
        <v>332</v>
      </c>
      <c r="C27" s="24" t="s">
        <v>9</v>
      </c>
      <c r="D27" s="94"/>
      <c r="E27" s="162">
        <v>0.54029447387284968</v>
      </c>
      <c r="F27" s="162">
        <v>0.52083922104453317</v>
      </c>
      <c r="G27" s="162">
        <f>J27</f>
        <v>0</v>
      </c>
    </row>
    <row r="28" spans="1:7" ht="33.75" customHeight="1">
      <c r="A28" s="61" t="s">
        <v>40</v>
      </c>
      <c r="B28" s="70" t="s">
        <v>333</v>
      </c>
      <c r="C28" s="24" t="s">
        <v>99</v>
      </c>
      <c r="D28" s="94"/>
      <c r="E28" s="161">
        <v>24569.871281</v>
      </c>
      <c r="F28" s="161">
        <v>24085.388559999999</v>
      </c>
      <c r="G28" s="161">
        <v>23907.065632000002</v>
      </c>
    </row>
    <row r="29" spans="1:7" ht="25.5" customHeight="1">
      <c r="A29" s="61" t="s">
        <v>41</v>
      </c>
      <c r="B29" s="70" t="s">
        <v>334</v>
      </c>
      <c r="C29" s="24" t="s">
        <v>99</v>
      </c>
      <c r="D29" s="94"/>
      <c r="E29" s="161">
        <v>1519.918758</v>
      </c>
      <c r="F29" s="161">
        <v>1408.524283</v>
      </c>
      <c r="G29" s="161">
        <v>1555.1232849999999</v>
      </c>
    </row>
    <row r="30" spans="1:7" ht="55.5" customHeight="1">
      <c r="A30" s="61" t="s">
        <v>42</v>
      </c>
      <c r="B30" s="70" t="s">
        <v>335</v>
      </c>
      <c r="C30" s="24" t="s">
        <v>9</v>
      </c>
      <c r="D30" s="94"/>
      <c r="E30" s="162">
        <v>23.565899467385119</v>
      </c>
      <c r="F30" s="162">
        <v>21.485913311326545</v>
      </c>
      <c r="G30" s="162">
        <v>24.25</v>
      </c>
    </row>
    <row r="31" spans="1:7" ht="52.5" customHeight="1">
      <c r="A31" s="61" t="s">
        <v>43</v>
      </c>
      <c r="B31" s="70" t="s">
        <v>336</v>
      </c>
      <c r="C31" s="24" t="s">
        <v>9</v>
      </c>
      <c r="D31" s="94"/>
      <c r="E31" s="162">
        <v>11.751109517197987</v>
      </c>
      <c r="F31" s="162">
        <v>10.378289353233724</v>
      </c>
      <c r="G31" s="162">
        <v>12.63</v>
      </c>
    </row>
    <row r="32" spans="1:7" ht="83.25" customHeight="1">
      <c r="A32" s="61" t="s">
        <v>44</v>
      </c>
      <c r="B32" s="15" t="s">
        <v>337</v>
      </c>
      <c r="C32" s="24" t="s">
        <v>9</v>
      </c>
      <c r="D32" s="94"/>
      <c r="E32" s="162">
        <v>6.1861079393417926</v>
      </c>
      <c r="F32" s="162">
        <v>5.85</v>
      </c>
      <c r="G32" s="162">
        <v>6.5048689326323768</v>
      </c>
    </row>
    <row r="33" spans="1:7" ht="45.6">
      <c r="A33" s="61" t="s">
        <v>45</v>
      </c>
      <c r="B33" s="15" t="s">
        <v>338</v>
      </c>
      <c r="C33" s="24" t="s">
        <v>9</v>
      </c>
      <c r="D33" s="94"/>
      <c r="E33" s="162">
        <v>11.952307357813373</v>
      </c>
      <c r="F33" s="162">
        <v>10.539281008167864</v>
      </c>
      <c r="G33" s="162">
        <v>12.83</v>
      </c>
    </row>
    <row r="34" spans="1:7" ht="45.75" customHeight="1">
      <c r="A34" s="61" t="s">
        <v>46</v>
      </c>
      <c r="B34" s="15" t="s">
        <v>339</v>
      </c>
      <c r="C34" s="24" t="s">
        <v>99</v>
      </c>
      <c r="D34" s="94"/>
      <c r="E34" s="161">
        <v>1706.54014762</v>
      </c>
      <c r="F34" s="161">
        <v>1622.4836578592001</v>
      </c>
      <c r="G34" s="161">
        <v>1649.792953958</v>
      </c>
    </row>
    <row r="35" spans="1:7" ht="95.25" customHeight="1">
      <c r="A35" s="69" t="s">
        <v>47</v>
      </c>
      <c r="B35" s="15" t="s">
        <v>340</v>
      </c>
      <c r="C35" s="24" t="s">
        <v>99</v>
      </c>
      <c r="D35" s="94"/>
      <c r="E35" s="161">
        <v>1203.1754269999999</v>
      </c>
      <c r="F35" s="161">
        <v>1219.3248759999999</v>
      </c>
      <c r="G35" s="161">
        <v>1235.28208</v>
      </c>
    </row>
    <row r="36" spans="1:7" ht="85.5" customHeight="1">
      <c r="A36" s="61" t="s">
        <v>48</v>
      </c>
      <c r="B36" s="15" t="s">
        <v>341</v>
      </c>
      <c r="C36" s="24" t="s">
        <v>9</v>
      </c>
      <c r="D36" s="94"/>
      <c r="E36" s="162">
        <v>6.0177592517685445</v>
      </c>
      <c r="F36" s="162">
        <v>5.8705958528243904</v>
      </c>
      <c r="G36" s="162">
        <v>5.956028205753829</v>
      </c>
    </row>
    <row r="37" spans="1:7" ht="33" customHeight="1">
      <c r="A37" s="61" t="s">
        <v>49</v>
      </c>
      <c r="B37" s="15" t="s">
        <v>342</v>
      </c>
      <c r="C37" s="24" t="s">
        <v>99</v>
      </c>
      <c r="D37" s="94"/>
      <c r="E37" s="187">
        <v>554.432956999986</v>
      </c>
      <c r="F37" s="187">
        <v>510.51259180001699</v>
      </c>
      <c r="G37" s="187">
        <v>699.978072</v>
      </c>
    </row>
    <row r="38" spans="1:7" ht="45.6">
      <c r="A38" s="61" t="s">
        <v>50</v>
      </c>
      <c r="B38" s="15" t="s">
        <v>343</v>
      </c>
      <c r="C38" s="24" t="s">
        <v>9</v>
      </c>
      <c r="D38" s="94"/>
      <c r="E38" s="163">
        <v>90.767142752557945</v>
      </c>
      <c r="F38" s="163">
        <v>91.06</v>
      </c>
      <c r="G38" s="163">
        <v>89.58</v>
      </c>
    </row>
    <row r="39" spans="1:7" ht="68.400000000000006">
      <c r="A39" s="61" t="s">
        <v>54</v>
      </c>
      <c r="B39" s="15" t="s">
        <v>344</v>
      </c>
      <c r="C39" s="24" t="s">
        <v>9</v>
      </c>
      <c r="D39" s="94"/>
      <c r="E39" s="227">
        <v>29.270927843531823</v>
      </c>
      <c r="F39" s="227">
        <v>29.65</v>
      </c>
      <c r="G39" s="227">
        <v>30.751449391343545</v>
      </c>
    </row>
    <row r="40" spans="1:7" ht="78" customHeight="1">
      <c r="A40" s="61" t="s">
        <v>55</v>
      </c>
      <c r="B40" s="15" t="s">
        <v>345</v>
      </c>
      <c r="C40" s="24" t="s">
        <v>9</v>
      </c>
      <c r="D40" s="94"/>
      <c r="E40" s="162">
        <v>0.69914838374769261</v>
      </c>
      <c r="F40" s="162">
        <v>0.72</v>
      </c>
      <c r="G40" s="162">
        <v>0.77222540273988227</v>
      </c>
    </row>
    <row r="41" spans="1:7" ht="29.25" customHeight="1">
      <c r="A41" s="61" t="s">
        <v>57</v>
      </c>
      <c r="B41" s="16" t="s">
        <v>346</v>
      </c>
      <c r="C41" s="24" t="s">
        <v>9</v>
      </c>
      <c r="D41" s="94"/>
      <c r="E41" s="165">
        <v>8.8066950998479374</v>
      </c>
      <c r="F41" s="165">
        <v>8.4584508659960491</v>
      </c>
      <c r="G41" s="165">
        <f>J41</f>
        <v>0</v>
      </c>
    </row>
    <row r="42" spans="1:7" ht="52.5" customHeight="1">
      <c r="A42" s="61" t="s">
        <v>58</v>
      </c>
      <c r="B42" s="42" t="s">
        <v>347</v>
      </c>
      <c r="C42" s="26" t="s">
        <v>9</v>
      </c>
      <c r="D42" s="155" t="s">
        <v>13</v>
      </c>
      <c r="E42" s="162">
        <v>16.248510936854871</v>
      </c>
      <c r="F42" s="162">
        <v>16.072936464627592</v>
      </c>
      <c r="G42" s="259">
        <v>15.826470651501564</v>
      </c>
    </row>
    <row r="43" spans="1:7" ht="68.400000000000006">
      <c r="A43" s="62" t="s">
        <v>59</v>
      </c>
      <c r="B43" s="45" t="s">
        <v>348</v>
      </c>
      <c r="C43" s="24" t="s">
        <v>9</v>
      </c>
      <c r="D43" s="90" t="s">
        <v>158</v>
      </c>
      <c r="E43" s="162">
        <v>0</v>
      </c>
      <c r="F43" s="162">
        <v>0</v>
      </c>
      <c r="G43" s="259">
        <v>0</v>
      </c>
    </row>
    <row r="44" spans="1:7" ht="117.75" customHeight="1">
      <c r="A44" s="63" t="s">
        <v>60</v>
      </c>
      <c r="B44" s="47" t="s">
        <v>349</v>
      </c>
      <c r="C44" s="48" t="s">
        <v>9</v>
      </c>
      <c r="D44" s="156" t="s">
        <v>13</v>
      </c>
      <c r="E44" s="162">
        <v>3.707362889317793</v>
      </c>
      <c r="F44" s="162">
        <v>3.8279774000983471</v>
      </c>
      <c r="G44" s="259">
        <v>4.4823718766800162</v>
      </c>
    </row>
    <row r="45" spans="1:7" ht="171" customHeight="1">
      <c r="A45" s="61" t="s">
        <v>61</v>
      </c>
      <c r="B45" s="15" t="s">
        <v>350</v>
      </c>
      <c r="C45" s="24" t="s">
        <v>9</v>
      </c>
      <c r="D45" s="90" t="s">
        <v>161</v>
      </c>
      <c r="E45" s="162">
        <v>0</v>
      </c>
      <c r="F45" s="162">
        <v>0</v>
      </c>
      <c r="G45" s="259">
        <v>0</v>
      </c>
    </row>
    <row r="46" spans="1:7" ht="51" customHeight="1">
      <c r="A46" s="61" t="s">
        <v>62</v>
      </c>
      <c r="B46" s="15" t="s">
        <v>351</v>
      </c>
      <c r="C46" s="24" t="s">
        <v>9</v>
      </c>
      <c r="D46" s="90" t="s">
        <v>161</v>
      </c>
      <c r="E46" s="162">
        <v>7.8536700295070814</v>
      </c>
      <c r="F46" s="162">
        <v>5.8311904521911142</v>
      </c>
      <c r="G46" s="259">
        <v>5.9931213823206431</v>
      </c>
    </row>
    <row r="47" spans="1:7" ht="72.75" customHeight="1">
      <c r="A47" s="61" t="s">
        <v>63</v>
      </c>
      <c r="B47" s="17" t="s">
        <v>352</v>
      </c>
      <c r="C47" s="24" t="s">
        <v>9</v>
      </c>
      <c r="D47" s="90" t="s">
        <v>14</v>
      </c>
      <c r="E47" s="162">
        <v>16.322274029585056</v>
      </c>
      <c r="F47" s="162">
        <v>14.119824252218361</v>
      </c>
      <c r="G47" s="259">
        <v>14.670868161130816</v>
      </c>
    </row>
    <row r="48" spans="1:7" ht="77.25" customHeight="1">
      <c r="A48" s="61" t="s">
        <v>64</v>
      </c>
      <c r="B48" s="17" t="s">
        <v>353</v>
      </c>
      <c r="C48" s="24" t="s">
        <v>9</v>
      </c>
      <c r="D48" s="100" t="s">
        <v>405</v>
      </c>
      <c r="E48" s="162">
        <v>5.7304892293161718</v>
      </c>
      <c r="F48" s="162">
        <v>5.3723842144028007</v>
      </c>
      <c r="G48" s="162">
        <v>5.4564665858561217</v>
      </c>
    </row>
    <row r="49" spans="1:8" ht="45.6">
      <c r="A49" s="61" t="s">
        <v>65</v>
      </c>
      <c r="B49" s="17" t="s">
        <v>354</v>
      </c>
      <c r="C49" s="24" t="s">
        <v>222</v>
      </c>
      <c r="D49" s="96"/>
      <c r="E49" s="165">
        <v>0.56976071124441929</v>
      </c>
      <c r="F49" s="165">
        <v>0.56651335742382569</v>
      </c>
      <c r="G49" s="165">
        <f>J49</f>
        <v>0</v>
      </c>
    </row>
    <row r="50" spans="1:8" ht="45.6">
      <c r="A50" s="61" t="s">
        <v>165</v>
      </c>
      <c r="B50" s="17" t="s">
        <v>355</v>
      </c>
      <c r="C50" s="24" t="s">
        <v>99</v>
      </c>
      <c r="D50" s="96"/>
      <c r="E50" s="161">
        <v>7454.0081572300596</v>
      </c>
      <c r="F50" s="161">
        <v>7458.5163259600604</v>
      </c>
      <c r="G50" s="161">
        <v>6861.6486187006003</v>
      </c>
    </row>
    <row r="51" spans="1:8" ht="48" customHeight="1">
      <c r="A51" s="61" t="s">
        <v>167</v>
      </c>
      <c r="B51" s="15" t="s">
        <v>356</v>
      </c>
      <c r="C51" s="24" t="s">
        <v>9</v>
      </c>
      <c r="D51" s="96"/>
      <c r="E51" s="166">
        <v>15.163151150078857</v>
      </c>
      <c r="F51" s="166">
        <v>13.947951442555755</v>
      </c>
      <c r="G51" s="166">
        <v>14.012655413682973</v>
      </c>
    </row>
    <row r="52" spans="1:8" ht="45.6">
      <c r="A52" s="61" t="s">
        <v>169</v>
      </c>
      <c r="B52" s="17" t="s">
        <v>357</v>
      </c>
      <c r="C52" s="24" t="s">
        <v>9</v>
      </c>
      <c r="D52" s="96" t="s">
        <v>15</v>
      </c>
      <c r="E52" s="167">
        <v>30.19</v>
      </c>
      <c r="F52" s="167">
        <v>31.98</v>
      </c>
      <c r="G52" s="261">
        <v>36.267022760610814</v>
      </c>
      <c r="H52" s="6" t="s">
        <v>422</v>
      </c>
    </row>
    <row r="53" spans="1:8" ht="27" customHeight="1">
      <c r="A53" s="131" t="s">
        <v>316</v>
      </c>
      <c r="B53" s="76" t="s">
        <v>102</v>
      </c>
      <c r="C53" s="35"/>
      <c r="D53" s="101"/>
      <c r="E53" s="168"/>
      <c r="F53" s="168"/>
      <c r="G53" s="168"/>
    </row>
    <row r="54" spans="1:8" ht="22.5" customHeight="1">
      <c r="A54" s="64" t="s">
        <v>66</v>
      </c>
      <c r="B54" s="15" t="s">
        <v>358</v>
      </c>
      <c r="C54" s="26" t="s">
        <v>9</v>
      </c>
      <c r="D54" s="99"/>
      <c r="E54" s="167">
        <v>2.385818870384417</v>
      </c>
      <c r="F54" s="167">
        <v>2.46</v>
      </c>
      <c r="G54" s="167">
        <v>2.5474937358435077</v>
      </c>
    </row>
    <row r="55" spans="1:8">
      <c r="A55" s="64" t="s">
        <v>67</v>
      </c>
      <c r="B55" s="15" t="s">
        <v>359</v>
      </c>
      <c r="C55" s="26" t="s">
        <v>9</v>
      </c>
      <c r="D55" s="99"/>
      <c r="E55" s="167">
        <v>17.023576686599601</v>
      </c>
      <c r="F55" s="167">
        <v>17.38</v>
      </c>
      <c r="G55" s="167">
        <v>16.81971090802713</v>
      </c>
    </row>
    <row r="56" spans="1:8" ht="54.75" customHeight="1">
      <c r="A56" s="64" t="s">
        <v>68</v>
      </c>
      <c r="B56" s="16" t="s">
        <v>360</v>
      </c>
      <c r="C56" s="26" t="s">
        <v>9</v>
      </c>
      <c r="D56" s="99"/>
      <c r="E56" s="167">
        <v>43.05214096042814</v>
      </c>
      <c r="F56" s="167">
        <v>42.79</v>
      </c>
      <c r="G56" s="167">
        <v>39.597580483769235</v>
      </c>
    </row>
    <row r="57" spans="1:8" ht="51.75" customHeight="1">
      <c r="A57" s="64" t="s">
        <v>69</v>
      </c>
      <c r="B57" s="18" t="s">
        <v>361</v>
      </c>
      <c r="C57" s="26" t="s">
        <v>9</v>
      </c>
      <c r="D57" s="99"/>
      <c r="E57" s="167">
        <v>51.517037816326848</v>
      </c>
      <c r="F57" s="167">
        <v>51.26</v>
      </c>
      <c r="G57" s="167">
        <v>48.411611347088737</v>
      </c>
    </row>
    <row r="58" spans="1:8" ht="54" customHeight="1">
      <c r="A58" s="64" t="s">
        <v>70</v>
      </c>
      <c r="B58" s="19" t="s">
        <v>362</v>
      </c>
      <c r="C58" s="26" t="s">
        <v>9</v>
      </c>
      <c r="D58" s="99"/>
      <c r="E58" s="169">
        <v>6.492866380449601</v>
      </c>
      <c r="F58" s="169">
        <v>6.54</v>
      </c>
      <c r="G58" s="169">
        <v>8.6426604535006906</v>
      </c>
    </row>
    <row r="59" spans="1:8" ht="30.75" customHeight="1">
      <c r="A59" s="64" t="s">
        <v>71</v>
      </c>
      <c r="B59" s="19" t="s">
        <v>363</v>
      </c>
      <c r="C59" s="26" t="s">
        <v>9</v>
      </c>
      <c r="D59" s="99"/>
      <c r="E59" s="165">
        <v>4.2937904720699676</v>
      </c>
      <c r="F59" s="165">
        <v>4.3297555292895984</v>
      </c>
      <c r="G59" s="165">
        <v>4.9912489391109478</v>
      </c>
    </row>
    <row r="60" spans="1:8">
      <c r="A60" s="64" t="s">
        <v>72</v>
      </c>
      <c r="B60" s="41" t="s">
        <v>364</v>
      </c>
      <c r="C60" s="24" t="s">
        <v>9</v>
      </c>
      <c r="D60" s="94"/>
      <c r="E60" s="167">
        <v>151.31059128078465</v>
      </c>
      <c r="F60" s="167">
        <v>152.47</v>
      </c>
      <c r="G60" s="167">
        <v>146.55757792792156</v>
      </c>
    </row>
    <row r="61" spans="1:8" ht="22.5" customHeight="1">
      <c r="A61" s="130" t="s">
        <v>315</v>
      </c>
      <c r="B61" s="77" t="s">
        <v>103</v>
      </c>
      <c r="C61" s="36"/>
      <c r="D61" s="102"/>
      <c r="E61" s="170"/>
      <c r="F61" s="170"/>
      <c r="G61" s="170"/>
    </row>
    <row r="62" spans="1:8" ht="28.5" customHeight="1">
      <c r="A62" s="62" t="s">
        <v>73</v>
      </c>
      <c r="B62" s="41" t="s">
        <v>365</v>
      </c>
      <c r="C62" s="24" t="s">
        <v>222</v>
      </c>
      <c r="D62" s="96" t="s">
        <v>19</v>
      </c>
      <c r="E62" s="162">
        <v>0.77</v>
      </c>
      <c r="F62" s="162">
        <v>0.76</v>
      </c>
      <c r="G62" s="259">
        <v>0.83</v>
      </c>
    </row>
    <row r="63" spans="1:8" ht="27" customHeight="1">
      <c r="A63" s="62" t="s">
        <v>74</v>
      </c>
      <c r="B63" s="150" t="s">
        <v>393</v>
      </c>
      <c r="C63" s="24" t="s">
        <v>9</v>
      </c>
      <c r="D63" s="96">
        <v>100</v>
      </c>
      <c r="E63" s="162">
        <v>307.14</v>
      </c>
      <c r="F63" s="162">
        <v>342.64</v>
      </c>
      <c r="G63" s="259">
        <v>326.67</v>
      </c>
    </row>
    <row r="64" spans="1:8" ht="27" customHeight="1">
      <c r="A64" s="62" t="s">
        <v>75</v>
      </c>
      <c r="B64" s="150" t="s">
        <v>366</v>
      </c>
      <c r="C64" s="24" t="s">
        <v>222</v>
      </c>
      <c r="D64" s="96" t="s">
        <v>179</v>
      </c>
      <c r="E64" s="171"/>
      <c r="F64" s="171"/>
      <c r="G64" s="171"/>
    </row>
    <row r="65" spans="1:8" ht="27" customHeight="1">
      <c r="A65" s="62" t="s">
        <v>180</v>
      </c>
      <c r="B65" s="150" t="s">
        <v>367</v>
      </c>
      <c r="C65" s="24" t="s">
        <v>222</v>
      </c>
      <c r="D65" s="96"/>
      <c r="E65" s="162">
        <v>2.1800000000000002</v>
      </c>
      <c r="F65" s="162">
        <v>2.2799999999999998</v>
      </c>
      <c r="G65" s="261">
        <v>2.27</v>
      </c>
      <c r="H65" s="6" t="s">
        <v>423</v>
      </c>
    </row>
    <row r="66" spans="1:8" ht="27" customHeight="1">
      <c r="A66" s="62" t="s">
        <v>182</v>
      </c>
      <c r="B66" s="150" t="s">
        <v>368</v>
      </c>
      <c r="C66" s="24" t="s">
        <v>222</v>
      </c>
      <c r="D66" s="96"/>
      <c r="E66" s="162">
        <v>17.02</v>
      </c>
      <c r="F66" s="162">
        <v>19.239999999999998</v>
      </c>
      <c r="G66" s="261">
        <v>32.93</v>
      </c>
    </row>
    <row r="67" spans="1:8" ht="27" customHeight="1">
      <c r="A67" s="62" t="s">
        <v>184</v>
      </c>
      <c r="B67" s="150" t="s">
        <v>369</v>
      </c>
      <c r="C67" s="24" t="s">
        <v>222</v>
      </c>
      <c r="D67" s="96"/>
      <c r="E67" s="162">
        <v>26.41</v>
      </c>
      <c r="F67" s="162">
        <v>22.63</v>
      </c>
      <c r="G67" s="261">
        <v>15.2</v>
      </c>
    </row>
    <row r="68" spans="1:8" ht="27" customHeight="1">
      <c r="A68" s="62" t="s">
        <v>186</v>
      </c>
      <c r="B68" s="150" t="s">
        <v>370</v>
      </c>
      <c r="C68" s="24" t="s">
        <v>222</v>
      </c>
      <c r="D68" s="96"/>
      <c r="E68" s="162">
        <v>16.239999999999998</v>
      </c>
      <c r="F68" s="162">
        <v>15.51</v>
      </c>
      <c r="G68" s="261">
        <v>14.28</v>
      </c>
    </row>
    <row r="69" spans="1:8" ht="27" customHeight="1">
      <c r="A69" s="62" t="s">
        <v>188</v>
      </c>
      <c r="B69" s="150" t="s">
        <v>371</v>
      </c>
      <c r="C69" s="24" t="s">
        <v>222</v>
      </c>
      <c r="D69" s="96"/>
      <c r="E69" s="162">
        <v>9.41</v>
      </c>
      <c r="F69" s="162">
        <v>9.2799999999999994</v>
      </c>
      <c r="G69" s="261">
        <v>9.27</v>
      </c>
    </row>
    <row r="70" spans="1:8" ht="53.25" customHeight="1">
      <c r="A70" s="62" t="s">
        <v>76</v>
      </c>
      <c r="B70" s="41" t="s">
        <v>104</v>
      </c>
      <c r="C70" s="24" t="s">
        <v>9</v>
      </c>
      <c r="D70" s="103"/>
      <c r="E70" s="165">
        <v>55.02071565050187</v>
      </c>
      <c r="F70" s="165">
        <v>55.628558451894058</v>
      </c>
      <c r="G70" s="165">
        <v>59.781778346795001</v>
      </c>
    </row>
    <row r="71" spans="1:8" ht="68.400000000000006">
      <c r="A71" s="62" t="s">
        <v>77</v>
      </c>
      <c r="B71" s="41" t="s">
        <v>105</v>
      </c>
      <c r="C71" s="24" t="s">
        <v>9</v>
      </c>
      <c r="D71" s="104"/>
      <c r="E71" s="165">
        <v>44.97928434949813</v>
      </c>
      <c r="F71" s="165">
        <v>43.713482288551525</v>
      </c>
      <c r="G71" s="165">
        <v>40.206360928190456</v>
      </c>
    </row>
    <row r="72" spans="1:8" ht="56.25" customHeight="1">
      <c r="A72" s="62" t="s">
        <v>78</v>
      </c>
      <c r="B72" s="41" t="s">
        <v>386</v>
      </c>
      <c r="C72" s="24" t="s">
        <v>9</v>
      </c>
      <c r="D72" s="105"/>
      <c r="E72" s="165">
        <v>36.429949371907803</v>
      </c>
      <c r="F72" s="165">
        <v>36.994670468760347</v>
      </c>
      <c r="G72" s="165">
        <v>39.937929575860444</v>
      </c>
    </row>
    <row r="73" spans="1:8" ht="68.400000000000006">
      <c r="A73" s="62" t="s">
        <v>79</v>
      </c>
      <c r="B73" s="16" t="s">
        <v>387</v>
      </c>
      <c r="C73" s="24" t="s">
        <v>99</v>
      </c>
      <c r="D73" s="105"/>
      <c r="E73" s="165">
        <v>4.0282463100000001</v>
      </c>
      <c r="F73" s="165">
        <v>27.027228699999998</v>
      </c>
      <c r="G73" s="165">
        <v>4.6255642200000002</v>
      </c>
    </row>
    <row r="74" spans="1:8" ht="45.6">
      <c r="A74" s="62" t="s">
        <v>80</v>
      </c>
      <c r="B74" s="16" t="s">
        <v>388</v>
      </c>
      <c r="C74" s="24" t="s">
        <v>99</v>
      </c>
      <c r="D74" s="106"/>
      <c r="E74" s="165">
        <v>0.92713449000000003</v>
      </c>
      <c r="F74" s="165">
        <v>1.11907168</v>
      </c>
      <c r="G74" s="165">
        <v>1.17926891</v>
      </c>
    </row>
    <row r="75" spans="1:8" ht="48" customHeight="1">
      <c r="A75" s="62" t="s">
        <v>81</v>
      </c>
      <c r="B75" s="16" t="s">
        <v>372</v>
      </c>
      <c r="C75" s="24" t="s">
        <v>222</v>
      </c>
      <c r="D75" s="107"/>
      <c r="E75" s="162">
        <v>6.245679057956115E-4</v>
      </c>
      <c r="F75" s="162">
        <v>4.0869733440128944E-3</v>
      </c>
      <c r="G75" s="162">
        <f>J75</f>
        <v>0</v>
      </c>
    </row>
    <row r="76" spans="1:8" ht="68.400000000000006">
      <c r="A76" s="62" t="s">
        <v>193</v>
      </c>
      <c r="B76" s="16" t="s">
        <v>332</v>
      </c>
      <c r="C76" s="24" t="s">
        <v>222</v>
      </c>
      <c r="D76" s="97"/>
      <c r="E76" s="162">
        <v>1.4374951337327294E-4</v>
      </c>
      <c r="F76" s="162">
        <v>1.6922253394776389E-4</v>
      </c>
      <c r="G76" s="162">
        <f>J76</f>
        <v>0</v>
      </c>
    </row>
    <row r="77" spans="1:8">
      <c r="A77" s="129" t="s">
        <v>314</v>
      </c>
      <c r="B77" s="78" t="s">
        <v>106</v>
      </c>
      <c r="C77" s="44"/>
      <c r="D77" s="81"/>
      <c r="E77" s="172"/>
      <c r="F77" s="172"/>
      <c r="G77" s="172"/>
    </row>
    <row r="78" spans="1:8" ht="79.5" customHeight="1">
      <c r="A78" s="65" t="s">
        <v>82</v>
      </c>
      <c r="B78" s="20" t="s">
        <v>373</v>
      </c>
      <c r="C78" s="24" t="s">
        <v>9</v>
      </c>
      <c r="D78" s="108"/>
      <c r="E78" s="169">
        <v>31.426480208228867</v>
      </c>
      <c r="F78" s="169">
        <v>32.078528896018824</v>
      </c>
      <c r="G78" s="169">
        <v>33.403406557756369</v>
      </c>
    </row>
    <row r="79" spans="1:8" ht="77.25" customHeight="1">
      <c r="A79" s="65" t="s">
        <v>83</v>
      </c>
      <c r="B79" s="20" t="s">
        <v>374</v>
      </c>
      <c r="C79" s="24" t="s">
        <v>9</v>
      </c>
      <c r="D79" s="108"/>
      <c r="E79" s="169">
        <v>31.563725448064051</v>
      </c>
      <c r="F79" s="169">
        <v>31.952552944505968</v>
      </c>
      <c r="G79" s="169">
        <v>33.606636519122858</v>
      </c>
    </row>
    <row r="80" spans="1:8" ht="57" customHeight="1">
      <c r="A80" s="65" t="s">
        <v>84</v>
      </c>
      <c r="B80" s="20" t="s">
        <v>107</v>
      </c>
      <c r="C80" s="24" t="s">
        <v>9</v>
      </c>
      <c r="D80" s="108"/>
      <c r="E80" s="169">
        <v>30.478189101717511</v>
      </c>
      <c r="F80" s="169">
        <v>31.070614293571474</v>
      </c>
      <c r="G80" s="169">
        <v>32.201231999038434</v>
      </c>
    </row>
    <row r="81" spans="1:7" ht="57.75" customHeight="1">
      <c r="A81" s="65" t="s">
        <v>85</v>
      </c>
      <c r="B81" s="20" t="s">
        <v>108</v>
      </c>
      <c r="C81" s="24" t="s">
        <v>9</v>
      </c>
      <c r="D81" s="108"/>
      <c r="E81" s="169">
        <v>36.751954035626341</v>
      </c>
      <c r="F81" s="169">
        <v>37.211648511462876</v>
      </c>
      <c r="G81" s="169">
        <v>39.470534797589387</v>
      </c>
    </row>
    <row r="82" spans="1:7" ht="45.6">
      <c r="A82" s="65" t="s">
        <v>198</v>
      </c>
      <c r="B82" s="20" t="s">
        <v>375</v>
      </c>
      <c r="C82" s="24" t="s">
        <v>9</v>
      </c>
      <c r="D82" s="109" t="s">
        <v>200</v>
      </c>
      <c r="E82" s="169">
        <v>0.01</v>
      </c>
      <c r="F82" s="169">
        <v>1.19</v>
      </c>
      <c r="G82" s="169">
        <v>0.11</v>
      </c>
    </row>
    <row r="83" spans="1:7" ht="45.6">
      <c r="A83" s="65" t="s">
        <v>201</v>
      </c>
      <c r="B83" s="20" t="s">
        <v>376</v>
      </c>
      <c r="C83" s="24" t="s">
        <v>9</v>
      </c>
      <c r="D83" s="109" t="s">
        <v>203</v>
      </c>
      <c r="E83" s="224" t="s">
        <v>415</v>
      </c>
      <c r="F83" s="224">
        <v>-0.08</v>
      </c>
      <c r="G83" s="224">
        <v>-1.62</v>
      </c>
    </row>
    <row r="84" spans="1:7" ht="45.6">
      <c r="A84" s="65" t="s">
        <v>204</v>
      </c>
      <c r="B84" s="20" t="s">
        <v>377</v>
      </c>
      <c r="C84" s="24" t="s">
        <v>9</v>
      </c>
      <c r="D84" s="109" t="s">
        <v>206</v>
      </c>
      <c r="E84" s="169">
        <v>0.01</v>
      </c>
      <c r="F84" s="169">
        <v>1.2</v>
      </c>
      <c r="G84" s="169">
        <v>0.18</v>
      </c>
    </row>
    <row r="85" spans="1:7" ht="51.75" customHeight="1">
      <c r="A85" s="65" t="s">
        <v>207</v>
      </c>
      <c r="B85" s="20" t="s">
        <v>378</v>
      </c>
      <c r="C85" s="24" t="s">
        <v>9</v>
      </c>
      <c r="D85" s="109" t="s">
        <v>209</v>
      </c>
      <c r="E85" s="224" t="s">
        <v>416</v>
      </c>
      <c r="F85" s="224">
        <v>-0.13</v>
      </c>
      <c r="G85" s="224">
        <v>-1.68</v>
      </c>
    </row>
    <row r="86" spans="1:7" ht="50.25" customHeight="1">
      <c r="A86" s="65" t="s">
        <v>210</v>
      </c>
      <c r="B86" s="20" t="s">
        <v>379</v>
      </c>
      <c r="C86" s="24" t="s">
        <v>9</v>
      </c>
      <c r="D86" s="109" t="s">
        <v>406</v>
      </c>
      <c r="E86" s="224" t="s">
        <v>417</v>
      </c>
      <c r="F86" s="224">
        <v>0.39</v>
      </c>
      <c r="G86" s="224">
        <v>-0.6</v>
      </c>
    </row>
    <row r="87" spans="1:7" ht="51.75" customHeight="1">
      <c r="A87" s="152" t="s">
        <v>212</v>
      </c>
      <c r="B87" s="158" t="s">
        <v>380</v>
      </c>
      <c r="C87" s="24" t="s">
        <v>222</v>
      </c>
      <c r="D87" s="109"/>
      <c r="E87" s="173"/>
      <c r="F87" s="173"/>
      <c r="G87" s="173"/>
    </row>
    <row r="88" spans="1:7" ht="51.75" customHeight="1">
      <c r="A88" s="65" t="s">
        <v>86</v>
      </c>
      <c r="B88" s="20" t="s">
        <v>381</v>
      </c>
      <c r="C88" s="24" t="s">
        <v>9</v>
      </c>
      <c r="D88" s="109" t="s">
        <v>407</v>
      </c>
      <c r="E88" s="169">
        <v>35.991905478477989</v>
      </c>
      <c r="F88" s="169">
        <v>35.60045653322917</v>
      </c>
      <c r="G88" s="169">
        <f>M88</f>
        <v>0</v>
      </c>
    </row>
    <row r="89" spans="1:7" ht="51.75" customHeight="1">
      <c r="A89" s="65" t="s">
        <v>87</v>
      </c>
      <c r="B89" s="20" t="s">
        <v>382</v>
      </c>
      <c r="C89" s="24" t="s">
        <v>9</v>
      </c>
      <c r="D89" s="109" t="s">
        <v>407</v>
      </c>
      <c r="E89" s="169">
        <v>34.954912393492542</v>
      </c>
      <c r="F89" s="169">
        <v>34.925674464981789</v>
      </c>
      <c r="G89" s="169">
        <f>M89</f>
        <v>0</v>
      </c>
    </row>
    <row r="90" spans="1:7">
      <c r="A90" s="151" t="s">
        <v>216</v>
      </c>
      <c r="B90" s="157" t="s">
        <v>109</v>
      </c>
      <c r="C90" s="37"/>
      <c r="D90" s="95"/>
      <c r="E90" s="174"/>
      <c r="F90" s="174"/>
      <c r="G90" s="174"/>
    </row>
    <row r="91" spans="1:7">
      <c r="A91" s="66" t="s">
        <v>217</v>
      </c>
      <c r="B91" s="71" t="s">
        <v>383</v>
      </c>
      <c r="C91" s="159" t="s">
        <v>110</v>
      </c>
      <c r="D91" s="97"/>
      <c r="E91" s="175">
        <v>2392</v>
      </c>
      <c r="F91" s="175">
        <v>2389</v>
      </c>
      <c r="G91" s="175">
        <v>2403</v>
      </c>
    </row>
    <row r="92" spans="1:7">
      <c r="A92" s="66" t="s">
        <v>306</v>
      </c>
      <c r="B92" s="71" t="s">
        <v>111</v>
      </c>
      <c r="C92" s="159" t="s">
        <v>110</v>
      </c>
      <c r="D92" s="97"/>
      <c r="E92" s="188">
        <v>102</v>
      </c>
      <c r="F92" s="188">
        <v>102</v>
      </c>
      <c r="G92" s="188">
        <v>103</v>
      </c>
    </row>
    <row r="93" spans="1:7">
      <c r="A93" s="67" t="s">
        <v>308</v>
      </c>
      <c r="B93" s="71" t="s">
        <v>384</v>
      </c>
      <c r="C93" s="159" t="s">
        <v>110</v>
      </c>
      <c r="D93" s="97"/>
      <c r="E93" s="175">
        <v>53</v>
      </c>
      <c r="F93" s="175">
        <v>53</v>
      </c>
      <c r="G93" s="175">
        <v>53</v>
      </c>
    </row>
    <row r="94" spans="1:7">
      <c r="A94" s="67" t="s">
        <v>310</v>
      </c>
      <c r="B94" s="71" t="s">
        <v>112</v>
      </c>
      <c r="C94" s="159" t="s">
        <v>110</v>
      </c>
      <c r="D94" s="97"/>
      <c r="E94" s="175">
        <v>49</v>
      </c>
      <c r="F94" s="175">
        <v>49</v>
      </c>
      <c r="G94" s="175">
        <v>50</v>
      </c>
    </row>
    <row r="95" spans="1:7" ht="23.4" thickBot="1">
      <c r="A95" s="67" t="s">
        <v>312</v>
      </c>
      <c r="B95" s="71" t="s">
        <v>385</v>
      </c>
      <c r="C95" s="159" t="s">
        <v>110</v>
      </c>
      <c r="D95" s="97"/>
      <c r="E95" s="176">
        <v>0</v>
      </c>
      <c r="F95" s="176">
        <v>0</v>
      </c>
      <c r="G95" s="176">
        <v>0</v>
      </c>
    </row>
    <row r="96" spans="1:7" ht="18">
      <c r="A96" s="58"/>
      <c r="B96" s="279"/>
      <c r="C96" s="279"/>
      <c r="D96" s="279"/>
      <c r="E96" s="279"/>
      <c r="F96" s="279"/>
      <c r="G96" s="279"/>
    </row>
    <row r="97" spans="1:40" ht="57" customHeight="1">
      <c r="A97" s="68"/>
      <c r="B97" s="72" t="s">
        <v>113</v>
      </c>
      <c r="D97" s="28"/>
      <c r="E97" s="13" t="s">
        <v>398</v>
      </c>
      <c r="F97" s="2"/>
    </row>
    <row r="98" spans="1:40">
      <c r="A98" s="68"/>
      <c r="B98" s="72" t="s">
        <v>408</v>
      </c>
      <c r="C98" s="28"/>
      <c r="D98" s="28"/>
      <c r="E98" s="13" t="s">
        <v>131</v>
      </c>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133</v>
      </c>
      <c r="C100" s="186">
        <v>45404</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114</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52"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B0390DD-F846-4BDD-A52F-5C0D7A1AB2A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BJDTCD211223150748BJGMNLT00016116</dc:description>
  <cp:lastModifiedBy>MAIB</cp:lastModifiedBy>
  <cp:lastPrinted>2024-04-22T08:42:45Z</cp:lastPrinted>
  <dcterms:created xsi:type="dcterms:W3CDTF">2014-09-30T12:25:55Z</dcterms:created>
  <dcterms:modified xsi:type="dcterms:W3CDTF">2024-04-24T14:33:30Z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